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007" lockStructure="1"/>
  <bookViews>
    <workbookView xWindow="120" yWindow="210" windowWidth="23715" windowHeight="10740"/>
  </bookViews>
  <sheets>
    <sheet name="ressource" sheetId="1" r:id="rId1"/>
    <sheet name="le cube" sheetId="2" r:id="rId2"/>
    <sheet name="le pavé droit" sheetId="3" r:id="rId3"/>
    <sheet name="le cylindre" sheetId="4" r:id="rId4"/>
    <sheet name="la sphère" sheetId="5" r:id="rId5"/>
    <sheet name="la pyramide" sheetId="6" r:id="rId6"/>
    <sheet name="le cône" sheetId="7" r:id="rId7"/>
  </sheets>
  <definedNames>
    <definedName name="cube">ressource!$Z$17:$Z$23</definedName>
    <definedName name="linéaire">ressource!$AB$17:$AB$23</definedName>
  </definedNames>
  <calcPr calcId="145621"/>
</workbook>
</file>

<file path=xl/calcChain.xml><?xml version="1.0" encoding="utf-8"?>
<calcChain xmlns="http://schemas.openxmlformats.org/spreadsheetml/2006/main">
  <c r="L44" i="7" l="1"/>
  <c r="L47" i="7" s="1"/>
  <c r="N44" i="7" s="1"/>
  <c r="K34" i="6"/>
  <c r="K36" i="6" s="1"/>
  <c r="M34" i="6" s="1"/>
  <c r="M43" i="5"/>
  <c r="L43" i="5"/>
  <c r="K46" i="5" s="1"/>
  <c r="N43" i="5" s="1"/>
  <c r="K38" i="4"/>
  <c r="M38" i="4"/>
  <c r="L39" i="2"/>
  <c r="K39" i="2"/>
  <c r="M39" i="3" l="1"/>
  <c r="M39" i="2"/>
</calcChain>
</file>

<file path=xl/sharedStrings.xml><?xml version="1.0" encoding="utf-8"?>
<sst xmlns="http://schemas.openxmlformats.org/spreadsheetml/2006/main" count="202" uniqueCount="126">
  <si>
    <t>Volume d'un cube</t>
  </si>
  <si>
    <t>Propriétés du cube</t>
  </si>
  <si>
    <t>Toutes les faces du cube sont carrées.</t>
  </si>
  <si>
    <t>Le cube est un prisme qui a 6 faces, 8 sommets et 12 arêtes.</t>
  </si>
  <si>
    <t>Les longueurs de toutes les arêtes du cube sont égales.</t>
  </si>
  <si>
    <t>Les faces opposées du cube sont parallèles.</t>
  </si>
  <si>
    <t>Les arêtes opposées du cube sont parallèles.</t>
  </si>
  <si>
    <t>Les angles du cube mesurent 90 degrés.</t>
  </si>
  <si>
    <t>Les faces du cube ont toutes une même surface.</t>
  </si>
  <si>
    <t>Le cube est un cas particulier du Parallélépipède rectangle ou pavé droit dont toutes les faces sont carrées.</t>
  </si>
  <si>
    <t>Le cube est un solide à six faces.</t>
  </si>
  <si>
    <t>.</t>
  </si>
  <si>
    <t>Calculer le volume d'un cube</t>
  </si>
  <si>
    <t>Comment calculer le volume d'un cube</t>
  </si>
  <si>
    <t>Le volume d'un cube est égal à la longueur de l'une de ses arête multipliée deux fois par elle-même.</t>
  </si>
  <si>
    <t xml:space="preserve">Volume du cube = Arête x Arête x Arête </t>
  </si>
  <si>
    <t>Exemple :</t>
  </si>
  <si>
    <t>Soit un cube ABCDEFGH avec AB = 4 cm</t>
  </si>
  <si>
    <t>Le volume du cube ABCDEFGH = 4 cm x 4 cm x 4 cm</t>
  </si>
  <si>
    <t xml:space="preserve">Le volume du cube ABCDEFGH = 64 cm³ </t>
  </si>
  <si>
    <t>mm</t>
  </si>
  <si>
    <t>cm</t>
  </si>
  <si>
    <t>dm</t>
  </si>
  <si>
    <t>dam</t>
  </si>
  <si>
    <t>hm</t>
  </si>
  <si>
    <t>km</t>
  </si>
  <si>
    <r>
      <t>mm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</si>
  <si>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</si>
  <si>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dm</t>
    </r>
    <r>
      <rPr>
        <vertAlign val="superscript"/>
        <sz val="11"/>
        <color theme="1"/>
        <rFont val="Calibri"/>
        <family val="2"/>
        <scheme val="minor"/>
      </rPr>
      <t>3</t>
    </r>
  </si>
  <si>
    <t>m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</si>
  <si>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</si>
  <si>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dam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</si>
  <si>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</si>
  <si>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km</t>
    </r>
    <r>
      <rPr>
        <vertAlign val="superscript"/>
        <sz val="11"/>
        <color theme="1"/>
        <rFont val="Calibri"/>
        <family val="2"/>
        <scheme val="minor"/>
      </rPr>
      <t>3</t>
    </r>
  </si>
  <si>
    <t>unité</t>
  </si>
  <si>
    <t>volume du cube</t>
  </si>
  <si>
    <t>arête</t>
  </si>
  <si>
    <t>cm3</t>
  </si>
  <si>
    <t>Le pavé droit</t>
  </si>
  <si>
    <t>Propriétés du pavé droit</t>
  </si>
  <si>
    <t>Le pavé droit est un solide à six faces.</t>
  </si>
  <si>
    <t>Toutes les faces du pavé droit sont des rectangles.</t>
  </si>
  <si>
    <t>Le pavé droit est un polyèdre qui a 6 faces, 8 sommets et 12 arêtes.</t>
  </si>
  <si>
    <t>Les faces adjacentes du pavé droit sont perpendiculaires les unes aux autres.</t>
  </si>
  <si>
    <t>Les longueurs des arêtes opposées du pavé droit sont égales.</t>
  </si>
  <si>
    <t>Les longueurs des arêtes opposées du pavé droit sont parallèles.</t>
  </si>
  <si>
    <t>Les faces opposées du pavé droit sont parallèles.</t>
  </si>
  <si>
    <t>Les angles du pavé droit mesurent 90 degrés.</t>
  </si>
  <si>
    <t>Les faces opposées du pavé droit ont une même surface.</t>
  </si>
  <si>
    <t>Comment calculer le volume d'un pavé droit</t>
  </si>
  <si>
    <t>Calculer le volume d'un pavé droit</t>
  </si>
  <si>
    <t>Pour calculer le volume d'un pavé droit, on multiplie la longueur par la largeur et par la hauteur qui correspond  à l'arête latérale.</t>
  </si>
  <si>
    <t>Volume du pavé droit = Longueur x Largeur x Hauteur</t>
  </si>
  <si>
    <t>Soit un pavé droit ABCDEFGH avec AB = b = 8 cm, BC = a = 4 cm</t>
  </si>
  <si>
    <t>et la hauteur AE = h = 6 cm</t>
  </si>
  <si>
    <t>Volume du pavé droit ABCDEFGH = 8 cm x 4 cm x 6 cm</t>
  </si>
  <si>
    <t xml:space="preserve">Volume du pavé droit ABCDEFGH = 192 cm³ </t>
  </si>
  <si>
    <t>longueur</t>
  </si>
  <si>
    <t>largeur</t>
  </si>
  <si>
    <t>hauteur</t>
  </si>
  <si>
    <t>Le cylindre</t>
  </si>
  <si>
    <t>Propriétés du cylindre</t>
  </si>
  <si>
    <t>Le cylindre est un solide qui a 2 bases superposables et parallèles en forme de disque.</t>
  </si>
  <si>
    <t>Le cylindre droit est un solide de révolution engendré par un rectangle.</t>
  </si>
  <si>
    <t>La hauteur du cylindre est la distance entre ses deux bases.</t>
  </si>
  <si>
    <t>Tous les segments de la surface latérale d'un cylindre droit sont perpendiculaires aux deux bases.</t>
  </si>
  <si>
    <t>La droite passant par les centres des bases d'un cylindre droit est perpendiculaire aux bases et est appelée axe du cylindre.</t>
  </si>
  <si>
    <t>Calculer le volume d'un cylindre</t>
  </si>
  <si>
    <t>Comment calculer le volume du cylindre</t>
  </si>
  <si>
    <r>
      <t xml:space="preserve">Le volume d'un cylindre est égal à </t>
    </r>
    <r>
      <rPr>
        <sz val="16"/>
        <color theme="1"/>
        <rFont val="Calibri"/>
        <family val="2"/>
        <scheme val="minor"/>
      </rPr>
      <t xml:space="preserve">π </t>
    </r>
    <r>
      <rPr>
        <sz val="11"/>
        <color theme="1"/>
        <rFont val="Calibri"/>
        <family val="2"/>
        <scheme val="minor"/>
      </rPr>
      <t>(environ 3,14) multiplié, par le rayon de la base au carré et par la hauteur.</t>
    </r>
  </si>
  <si>
    <r>
      <t xml:space="preserve">Volume du cylindre = </t>
    </r>
    <r>
      <rPr>
        <b/>
        <sz val="18"/>
        <color rgb="FFFF0000"/>
        <rFont val="Calibri"/>
        <family val="2"/>
        <scheme val="minor"/>
      </rPr>
      <t>π</t>
    </r>
    <r>
      <rPr>
        <b/>
        <sz val="11"/>
        <color rgb="FFFF0000"/>
        <rFont val="Calibri"/>
        <family val="2"/>
        <scheme val="minor"/>
      </rPr>
      <t xml:space="preserve"> x (rayon x rayon) x h </t>
    </r>
  </si>
  <si>
    <t>Soit un cylindre C de rayon r = 2 cm et de hauteur h = 10 cm, on utilise π = 3,14</t>
  </si>
  <si>
    <t>Le volume du cylindre C = 3,14 x (2 cm)² x 10 cm</t>
  </si>
  <si>
    <t xml:space="preserve">Le volume du cylindre C = 125,6 cm³ </t>
  </si>
  <si>
    <t>Exemple:</t>
  </si>
  <si>
    <t>volume du pavé droit</t>
  </si>
  <si>
    <t>volume du cylindre</t>
  </si>
  <si>
    <t xml:space="preserve">π </t>
  </si>
  <si>
    <t>rayon</t>
  </si>
  <si>
    <t xml:space="preserve"> Volume d'une sphère  </t>
  </si>
  <si>
    <t>Propriétés de la sphère</t>
  </si>
  <si>
    <t>La sphère de centre O et de rayon r est l'ensemble des points de l'espace dont la distance à O est égale à r.</t>
  </si>
  <si>
    <t>Le rayon est un segment délimité par le centre et un point de la sphère.</t>
  </si>
  <si>
    <t>La longueur du rayon est la distance entre le centre de la sphère n'importe quel point de la sphère.</t>
  </si>
  <si>
    <t>Le diamètre est un segment de droite passant par le centre et limité par les points de la sphère.</t>
  </si>
  <si>
    <t>La longueur du diamètre est égale à la longueur du rayon multipliée par 2.</t>
  </si>
  <si>
    <t>Toute droite passant par le centre d'une sphère coupe celle-ci en deux points diamétralement opposés.</t>
  </si>
  <si>
    <t>La sphère est une surface de révolution; elle peut être engendrée par un demi-cercle tournant autour d'un axe.</t>
  </si>
  <si>
    <t xml:space="preserve">Calculer le volume d'une sphère </t>
  </si>
  <si>
    <t>Comment calculer le volume d'une sphère</t>
  </si>
  <si>
    <t xml:space="preserve">Le volume d'une sphère est égal au produit du rayon multiplié deux fois par </t>
  </si>
  <si>
    <r>
      <t xml:space="preserve">lui-même ,  multiplié encore par 4 x </t>
    </r>
    <r>
      <rPr>
        <sz val="18"/>
        <color theme="1"/>
        <rFont val="Calibri"/>
        <family val="2"/>
        <scheme val="minor"/>
      </rPr>
      <t xml:space="preserve">π </t>
    </r>
    <r>
      <rPr>
        <sz val="11"/>
        <color theme="1"/>
        <rFont val="Calibri"/>
        <family val="2"/>
        <scheme val="minor"/>
      </rPr>
      <t xml:space="preserve">et divisé par par 3. </t>
    </r>
  </si>
  <si>
    <t>Volume d'une sphère =</t>
  </si>
  <si>
    <r>
      <t xml:space="preserve">4 x </t>
    </r>
    <r>
      <rPr>
        <b/>
        <sz val="18"/>
        <color rgb="FFFF0000"/>
        <rFont val="Calibri"/>
        <family val="2"/>
        <scheme val="minor"/>
      </rPr>
      <t>π</t>
    </r>
    <r>
      <rPr>
        <b/>
        <sz val="11"/>
        <color rgb="FFFF0000"/>
        <rFont val="Calibri"/>
        <family val="2"/>
        <scheme val="minor"/>
      </rPr>
      <t xml:space="preserve"> x (rayon x rayon x rayon)</t>
    </r>
  </si>
  <si>
    <t>Soit une sphère S de rayon r = 2 cm, on utilise π = 3,14</t>
  </si>
  <si>
    <t>Le volume de la sphère S = 3/4 x 3,14 x (2 cm)³</t>
  </si>
  <si>
    <t xml:space="preserve">Le volume de la sphère S = 33,49 cm³ </t>
  </si>
  <si>
    <t>volume de la sphère</t>
  </si>
  <si>
    <t>Volume d'une pyramide</t>
  </si>
  <si>
    <t>Propriétés d'une pyramide</t>
  </si>
  <si>
    <t>La pyramide est un solide formé en reliant une base polygonale à un point.</t>
  </si>
  <si>
    <t>La pyramide est dite régulière si sa base est un polygone régulier.</t>
  </si>
  <si>
    <t>Le sommet d'une pyramide est appelé Apex.</t>
  </si>
  <si>
    <t>La hauteur d'une pyramide est la distance entre l'apex et le plan de la base.</t>
  </si>
  <si>
    <t>Calculer le volume d'une pyramide</t>
  </si>
  <si>
    <t>Comment calculer le volume d'une pyramide</t>
  </si>
  <si>
    <t>Dans le cas général, le volume d'une pyramide est égal à un tiers multiplié par l'aire de la base et par la hauteur.</t>
  </si>
  <si>
    <t>Soit une pyramide régulière de base carrée SABCD avec AB = 4 cm et h = 6 cm</t>
  </si>
  <si>
    <t xml:space="preserve">Le volume de la pyramide SABCD = 32 cm³ </t>
  </si>
  <si>
    <t>Volume de la pyramide = (aire de la base x hauteur) : 3</t>
  </si>
  <si>
    <t>Le volume de la pyramide SABCD = [(4 cm x 4 cm) x 6 cm]:3</t>
  </si>
  <si>
    <t xml:space="preserve">Volume d'un cône  
</t>
  </si>
  <si>
    <t>Propriétés du cône</t>
  </si>
  <si>
    <t>Un cône est un solide délimité par un une surface circulaire de centre 0, appelée base du cône cylindre, et par les segments d'extremités un sommet S et les points du cercle de la base.</t>
  </si>
  <si>
    <t>Un cône de révolution est engendré par la rotation d'un triangle rectangle autour d'un de ses côtés de l'angle droit. L'hypoténuse de ce triangle est appelée la génératrice du cône.</t>
  </si>
  <si>
    <t>La hauteur du cône est la distance entre le sommet S et la base circulaire de centre 0.</t>
  </si>
  <si>
    <t>Dans le cas d'un cône droit (un cône de révolution), SO correspond à la hauteur.</t>
  </si>
  <si>
    <t>Dans le cas d'un cône droit (un cône de révolution), la droite passant par le sommet S et par O, le centre de la base, est perpendiculaire à la base et est appelée axe du cône.</t>
  </si>
  <si>
    <t>Calculer le volume d'un cône</t>
  </si>
  <si>
    <t>Comment calculer le volume du cône</t>
  </si>
  <si>
    <r>
      <t xml:space="preserve">Le volume d'un cône est égal à  </t>
    </r>
    <r>
      <rPr>
        <sz val="18"/>
        <color theme="1"/>
        <rFont val="Calibri"/>
        <family val="2"/>
        <scheme val="minor"/>
      </rPr>
      <t>π</t>
    </r>
    <r>
      <rPr>
        <sz val="11"/>
        <color theme="1"/>
        <rFont val="Calibri"/>
        <family val="2"/>
        <scheme val="minor"/>
      </rPr>
      <t xml:space="preserve"> multiplié  par le rayon de la base au carré multiplié  par  la hauteur, le tout divisé par 3.</t>
    </r>
  </si>
  <si>
    <r>
      <t>Volume du cône =  [</t>
    </r>
    <r>
      <rPr>
        <b/>
        <sz val="18"/>
        <color rgb="FFFF0000"/>
        <rFont val="Calibri"/>
        <family val="2"/>
        <scheme val="minor"/>
      </rPr>
      <t>π</t>
    </r>
    <r>
      <rPr>
        <b/>
        <sz val="11"/>
        <color rgb="FFFF0000"/>
        <rFont val="Calibri"/>
        <family val="2"/>
        <scheme val="minor"/>
      </rPr>
      <t xml:space="preserve"> x (rayon x rayon) x hauteur ] : 3</t>
    </r>
  </si>
  <si>
    <t>Soit un cône C de rayon r = 2 cm et de hauteur h = 10 cm,</t>
  </si>
  <si>
    <t>Le volume du cône C = 3,14/3 x (2 cm)² x 10 cm</t>
  </si>
  <si>
    <t xml:space="preserve">Le volume du cône C = 41,87 cm³ </t>
  </si>
  <si>
    <r>
      <t xml:space="preserve">on utilise </t>
    </r>
    <r>
      <rPr>
        <sz val="18"/>
        <color theme="1"/>
        <rFont val="Calibri"/>
        <family val="2"/>
        <scheme val="minor"/>
      </rPr>
      <t xml:space="preserve">π </t>
    </r>
    <r>
      <rPr>
        <sz val="11"/>
        <color theme="1"/>
        <rFont val="Calibri"/>
        <family val="2"/>
        <scheme val="minor"/>
      </rPr>
      <t>= 3,14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</si>
</sst>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9" tint="0.79998168889431442"/>
      <name val="Calibri"/>
      <family val="2"/>
      <scheme val="minor"/>
    </font>
    <font>
      <sz val="24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theme="7" tint="0.79998168889431442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00B050"/>
      </left>
      <right style="medium">
        <color rgb="FFFF0000"/>
      </right>
      <top style="medium">
        <color rgb="FFFF0000"/>
      </top>
      <bottom style="medium">
        <color rgb="FF00B050"/>
      </bottom>
      <diagonal/>
    </border>
    <border>
      <left style="medium">
        <color rgb="FF00B050"/>
      </left>
      <right style="medium">
        <color rgb="FFFF0000"/>
      </right>
      <top style="medium">
        <color rgb="FFFF0000"/>
      </top>
      <bottom/>
      <diagonal/>
    </border>
    <border>
      <left style="medium">
        <color rgb="FF00B050"/>
      </left>
      <right style="medium">
        <color rgb="FFFF0000"/>
      </right>
      <top/>
      <bottom style="medium">
        <color rgb="FF00B050"/>
      </bottom>
      <diagonal/>
    </border>
    <border>
      <left style="medium">
        <color rgb="FFFF0000"/>
      </left>
      <right style="medium">
        <color rgb="FF00B050"/>
      </right>
      <top style="medium">
        <color rgb="FFFF0000"/>
      </top>
      <bottom style="medium">
        <color rgb="FF00B050"/>
      </bottom>
      <diagonal/>
    </border>
    <border>
      <left style="medium">
        <color rgb="FFFF0000"/>
      </left>
      <right style="medium">
        <color rgb="FF00B050"/>
      </right>
      <top style="medium">
        <color rgb="FFFF0000"/>
      </top>
      <bottom/>
      <diagonal/>
    </border>
    <border>
      <left style="medium">
        <color rgb="FFFF000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theme="7" tint="0.79998168889431442"/>
      </left>
      <right style="medium">
        <color theme="7" tint="0.79998168889431442"/>
      </right>
      <top style="medium">
        <color theme="7" tint="0.79998168889431442"/>
      </top>
      <bottom/>
      <diagonal/>
    </border>
    <border>
      <left style="medium">
        <color theme="7" tint="0.79998168889431442"/>
      </left>
      <right style="medium">
        <color theme="7" tint="0.79998168889431442"/>
      </right>
      <top/>
      <bottom style="medium">
        <color theme="7" tint="0.79998168889431442"/>
      </bottom>
      <diagonal/>
    </border>
    <border>
      <left style="medium">
        <color rgb="FFFF0000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0">
    <xf numFmtId="0" fontId="0" fillId="0" borderId="0" xfId="0"/>
    <xf numFmtId="0" fontId="0" fillId="2" borderId="0" xfId="0" applyFill="1"/>
    <xf numFmtId="0" fontId="5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2" borderId="0" xfId="0" applyFont="1" applyFill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left" wrapText="1"/>
    </xf>
    <xf numFmtId="0" fontId="8" fillId="2" borderId="0" xfId="0" applyFont="1" applyFill="1" applyAlignment="1">
      <alignment horizontal="right"/>
    </xf>
    <xf numFmtId="0" fontId="0" fillId="2" borderId="0" xfId="0" applyFill="1" applyAlignment="1">
      <alignment vertical="center"/>
    </xf>
    <xf numFmtId="0" fontId="0" fillId="2" borderId="0" xfId="0" applyFill="1" applyAlignment="1"/>
    <xf numFmtId="0" fontId="0" fillId="2" borderId="0" xfId="0" applyFill="1" applyAlignment="1">
      <alignment wrapText="1"/>
    </xf>
    <xf numFmtId="0" fontId="9" fillId="4" borderId="18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10" fillId="2" borderId="0" xfId="0" applyFont="1" applyFill="1"/>
    <xf numFmtId="0" fontId="1" fillId="2" borderId="17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17" xfId="0" applyFont="1" applyFill="1" applyBorder="1" applyAlignment="1" applyProtection="1">
      <alignment horizontal="center"/>
      <protection locked="0"/>
    </xf>
    <xf numFmtId="0" fontId="5" fillId="3" borderId="22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top" wrapText="1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wrapText="1"/>
    </xf>
    <xf numFmtId="0" fontId="1" fillId="2" borderId="17" xfId="0" applyFont="1" applyFill="1" applyBorder="1" applyAlignment="1" applyProtection="1">
      <alignment horizontal="center"/>
    </xf>
    <xf numFmtId="0" fontId="9" fillId="2" borderId="17" xfId="0" applyFont="1" applyFill="1" applyBorder="1" applyAlignment="1" applyProtection="1">
      <alignment horizontal="center" wrapText="1"/>
    </xf>
    <xf numFmtId="0" fontId="13" fillId="2" borderId="17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/>
    </xf>
    <xf numFmtId="0" fontId="9" fillId="2" borderId="17" xfId="0" applyFont="1" applyFill="1" applyBorder="1" applyAlignment="1" applyProtection="1">
      <alignment horizontal="center"/>
    </xf>
    <xf numFmtId="0" fontId="0" fillId="2" borderId="0" xfId="0" applyFill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top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30" xfId="0" applyFont="1" applyFill="1" applyBorder="1" applyAlignment="1" applyProtection="1">
      <alignment horizontal="center" vertical="center" wrapText="1"/>
    </xf>
    <xf numFmtId="0" fontId="9" fillId="2" borderId="21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/>
    </xf>
    <xf numFmtId="0" fontId="9" fillId="2" borderId="34" xfId="0" applyFont="1" applyFill="1" applyBorder="1" applyAlignment="1" applyProtection="1">
      <alignment horizontal="center" vertical="center" wrapText="1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/>
    </xf>
    <xf numFmtId="0" fontId="1" fillId="2" borderId="30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Alignment="1" applyProtection="1">
      <alignment horizontal="center"/>
    </xf>
    <xf numFmtId="0" fontId="1" fillId="2" borderId="31" xfId="0" applyFont="1" applyFill="1" applyBorder="1" applyAlignment="1" applyProtection="1">
      <alignment horizontal="center"/>
      <protection locked="0"/>
    </xf>
    <xf numFmtId="2" fontId="9" fillId="2" borderId="30" xfId="0" applyNumberFormat="1" applyFont="1" applyFill="1" applyBorder="1" applyAlignment="1" applyProtection="1">
      <alignment horizontal="center" vertical="center"/>
    </xf>
    <xf numFmtId="2" fontId="9" fillId="2" borderId="21" xfId="0" applyNumberFormat="1" applyFont="1" applyFill="1" applyBorder="1" applyAlignment="1" applyProtection="1">
      <alignment horizontal="center" vertical="center"/>
    </xf>
    <xf numFmtId="0" fontId="15" fillId="2" borderId="44" xfId="0" applyFont="1" applyFill="1" applyBorder="1" applyAlignment="1" applyProtection="1">
      <alignment horizontal="center" vertical="center"/>
    </xf>
    <xf numFmtId="0" fontId="15" fillId="2" borderId="45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/>
    </xf>
    <xf numFmtId="0" fontId="9" fillId="2" borderId="33" xfId="0" applyFont="1" applyFill="1" applyBorder="1" applyAlignment="1" applyProtection="1">
      <alignment horizontal="center"/>
    </xf>
    <xf numFmtId="0" fontId="1" fillId="2" borderId="31" xfId="0" applyFont="1" applyFill="1" applyBorder="1" applyAlignment="1" applyProtection="1">
      <alignment horizontal="center"/>
    </xf>
    <xf numFmtId="0" fontId="9" fillId="2" borderId="41" xfId="0" applyFont="1" applyFill="1" applyBorder="1" applyAlignment="1" applyProtection="1"/>
    <xf numFmtId="0" fontId="9" fillId="2" borderId="42" xfId="0" applyFont="1" applyFill="1" applyBorder="1" applyAlignment="1" applyProtection="1"/>
    <xf numFmtId="0" fontId="9" fillId="2" borderId="42" xfId="0" applyFont="1" applyFill="1" applyBorder="1" applyAlignment="1" applyProtection="1">
      <alignment horizontal="center"/>
    </xf>
    <xf numFmtId="0" fontId="9" fillId="2" borderId="43" xfId="0" applyFont="1" applyFill="1" applyBorder="1" applyAlignment="1" applyProtection="1"/>
    <xf numFmtId="0" fontId="9" fillId="2" borderId="35" xfId="0" applyFont="1" applyFill="1" applyBorder="1" applyAlignment="1" applyProtection="1">
      <alignment horizontal="center"/>
      <protection locked="0"/>
    </xf>
    <xf numFmtId="0" fontId="9" fillId="2" borderId="38" xfId="0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left" vertical="top" wrapText="1"/>
    </xf>
    <xf numFmtId="0" fontId="1" fillId="2" borderId="46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2" fontId="9" fillId="2" borderId="46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Alignment="1">
      <alignment horizontal="center"/>
    </xf>
    <xf numFmtId="0" fontId="0" fillId="2" borderId="0" xfId="0" applyFill="1" applyProtection="1"/>
    <xf numFmtId="0" fontId="5" fillId="3" borderId="22" xfId="0" applyFont="1" applyFill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top"/>
    </xf>
    <xf numFmtId="0" fontId="5" fillId="3" borderId="24" xfId="0" applyFont="1" applyFill="1" applyBorder="1" applyAlignment="1">
      <alignment horizontal="center" vertical="top"/>
    </xf>
    <xf numFmtId="0" fontId="5" fillId="3" borderId="25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0" fontId="5" fillId="3" borderId="26" xfId="0" applyFont="1" applyFill="1" applyBorder="1" applyAlignment="1">
      <alignment horizontal="center" vertical="top"/>
    </xf>
    <xf numFmtId="0" fontId="5" fillId="3" borderId="27" xfId="0" applyFont="1" applyFill="1" applyBorder="1" applyAlignment="1">
      <alignment horizontal="center" vertical="top"/>
    </xf>
    <xf numFmtId="0" fontId="5" fillId="3" borderId="28" xfId="0" applyFont="1" applyFill="1" applyBorder="1" applyAlignment="1">
      <alignment horizontal="center" vertical="top"/>
    </xf>
    <xf numFmtId="0" fontId="5" fillId="3" borderId="29" xfId="0" applyFont="1" applyFill="1" applyBorder="1" applyAlignment="1">
      <alignment horizontal="center" vertical="top"/>
    </xf>
    <xf numFmtId="0" fontId="9" fillId="2" borderId="42" xfId="0" applyFont="1" applyFill="1" applyBorder="1" applyAlignment="1" applyProtection="1">
      <alignment horizontal="right"/>
    </xf>
    <xf numFmtId="0" fontId="16" fillId="2" borderId="0" xfId="0" applyFont="1" applyFill="1"/>
    <xf numFmtId="0" fontId="2" fillId="2" borderId="0" xfId="1" applyFill="1"/>
    <xf numFmtId="0" fontId="3" fillId="2" borderId="0" xfId="1" applyFont="1" applyFill="1" applyProtection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480927</xdr:colOff>
      <xdr:row>11</xdr:row>
      <xdr:rowOff>96708</xdr:rowOff>
    </xdr:from>
    <xdr:ext cx="8048805" cy="1782924"/>
    <xdr:sp macro="" textlink="">
      <xdr:nvSpPr>
        <xdr:cNvPr id="8" name="Rectangle 7"/>
        <xdr:cNvSpPr/>
      </xdr:nvSpPr>
      <xdr:spPr>
        <a:xfrm rot="20810106">
          <a:off x="3528927" y="2192208"/>
          <a:ext cx="8048805" cy="1782924"/>
        </a:xfrm>
        <a:prstGeom prst="rect">
          <a:avLst/>
        </a:prstGeom>
        <a:noFill/>
        <a:ln>
          <a:noFill/>
        </a:ln>
        <a:effectLst>
          <a:outerShdw blurRad="127000" dist="38100" dir="2700000" algn="ctr">
            <a:srgbClr val="000000">
              <a:alpha val="45000"/>
            </a:srgbClr>
          </a:outerShdw>
        </a:effectLst>
        <a:scene3d>
          <a:camera prst="perspectiveFront" fov="2700000">
            <a:rot lat="20376000" lon="1938000" rev="20112001"/>
          </a:camera>
          <a:lightRig rig="soft" dir="t">
            <a:rot lat="0" lon="0" rev="0"/>
          </a:lightRig>
        </a:scene3d>
        <a:sp3d prstMaterial="translucentPowder">
          <a:bevelT w="203200" h="50800" prst="softRound"/>
        </a:sp3d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fr-FR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Les formulaires de mesures</a:t>
          </a:r>
        </a:p>
        <a:p>
          <a:pPr algn="ctr"/>
          <a:r>
            <a:rPr lang="fr-FR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de volume</a:t>
          </a:r>
        </a:p>
      </xdr:txBody>
    </xdr:sp>
    <xdr:clientData/>
  </xdr:oneCellAnchor>
  <xdr:twoCellAnchor>
    <xdr:from>
      <xdr:col>3</xdr:col>
      <xdr:colOff>304800</xdr:colOff>
      <xdr:row>30</xdr:row>
      <xdr:rowOff>57150</xdr:rowOff>
    </xdr:from>
    <xdr:to>
      <xdr:col>5</xdr:col>
      <xdr:colOff>276225</xdr:colOff>
      <xdr:row>33</xdr:row>
      <xdr:rowOff>171450</xdr:rowOff>
    </xdr:to>
    <xdr:sp macro="" textlink="">
      <xdr:nvSpPr>
        <xdr:cNvPr id="10" name="Rectangle avec flèche vers le bas 9"/>
        <xdr:cNvSpPr/>
      </xdr:nvSpPr>
      <xdr:spPr>
        <a:xfrm rot="20641598">
          <a:off x="2590800" y="5972175"/>
          <a:ext cx="1495425" cy="685800"/>
        </a:xfrm>
        <a:prstGeom prst="downArrowCallou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100000" b="100000"/>
          </a:path>
          <a:tileRect t="-100000" r="-100000"/>
        </a:gradFill>
        <a:ln>
          <a:noFill/>
        </a:ln>
        <a:effectLst>
          <a:outerShdw blurRad="127000" dist="38100" dir="2700000" algn="ctr">
            <a:srgbClr val="000000">
              <a:alpha val="45000"/>
            </a:srgbClr>
          </a:outerShdw>
        </a:effectLst>
        <a:scene3d>
          <a:camera prst="perspectiveFront" fov="2700000">
            <a:rot lat="20376000" lon="1938000" rev="20112001"/>
          </a:camera>
          <a:lightRig rig="soft" dir="t">
            <a:rot lat="0" lon="0" rev="0"/>
          </a:lightRig>
        </a:scene3d>
        <a:sp3d prstMaterial="translucentPowder">
          <a:bevelT w="2032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2400" b="1">
              <a:solidFill>
                <a:srgbClr val="FF0000"/>
              </a:solidFill>
            </a:rPr>
            <a:t>sommaire</a:t>
          </a:r>
        </a:p>
      </xdr:txBody>
    </xdr:sp>
    <xdr:clientData/>
  </xdr:twoCellAnchor>
  <xdr:twoCellAnchor>
    <xdr:from>
      <xdr:col>25</xdr:col>
      <xdr:colOff>28575</xdr:colOff>
      <xdr:row>14</xdr:row>
      <xdr:rowOff>161925</xdr:rowOff>
    </xdr:from>
    <xdr:to>
      <xdr:col>28</xdr:col>
      <xdr:colOff>85725</xdr:colOff>
      <xdr:row>26</xdr:row>
      <xdr:rowOff>76200</xdr:rowOff>
    </xdr:to>
    <xdr:sp macro="" textlink="">
      <xdr:nvSpPr>
        <xdr:cNvPr id="11" name="Rectangle 10"/>
        <xdr:cNvSpPr/>
      </xdr:nvSpPr>
      <xdr:spPr>
        <a:xfrm>
          <a:off x="19078575" y="2828925"/>
          <a:ext cx="2343150" cy="24003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466725</xdr:colOff>
      <xdr:row>28</xdr:row>
      <xdr:rowOff>19050</xdr:rowOff>
    </xdr:from>
    <xdr:to>
      <xdr:col>15</xdr:col>
      <xdr:colOff>657225</xdr:colOff>
      <xdr:row>35</xdr:row>
      <xdr:rowOff>28575</xdr:rowOff>
    </xdr:to>
    <xdr:pic>
      <xdr:nvPicPr>
        <xdr:cNvPr id="4" name="Image 3" descr="Volume d'un cub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2725" y="5372100"/>
          <a:ext cx="1714500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666749</xdr:colOff>
      <xdr:row>38</xdr:row>
      <xdr:rowOff>20955</xdr:rowOff>
    </xdr:from>
    <xdr:to>
      <xdr:col>10</xdr:col>
      <xdr:colOff>95251</xdr:colOff>
      <xdr:row>38</xdr:row>
      <xdr:rowOff>188595</xdr:rowOff>
    </xdr:to>
    <xdr:sp macro="" textlink="">
      <xdr:nvSpPr>
        <xdr:cNvPr id="5" name="Rectangle 4"/>
        <xdr:cNvSpPr/>
      </xdr:nvSpPr>
      <xdr:spPr>
        <a:xfrm>
          <a:off x="7524749" y="7317105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x</a:t>
          </a:r>
        </a:p>
      </xdr:txBody>
    </xdr:sp>
    <xdr:clientData/>
  </xdr:twoCellAnchor>
  <xdr:twoCellAnchor>
    <xdr:from>
      <xdr:col>10</xdr:col>
      <xdr:colOff>666750</xdr:colOff>
      <xdr:row>38</xdr:row>
      <xdr:rowOff>19050</xdr:rowOff>
    </xdr:from>
    <xdr:to>
      <xdr:col>11</xdr:col>
      <xdr:colOff>95252</xdr:colOff>
      <xdr:row>38</xdr:row>
      <xdr:rowOff>186690</xdr:rowOff>
    </xdr:to>
    <xdr:sp macro="" textlink="">
      <xdr:nvSpPr>
        <xdr:cNvPr id="8" name="Rectangle 7"/>
        <xdr:cNvSpPr/>
      </xdr:nvSpPr>
      <xdr:spPr>
        <a:xfrm>
          <a:off x="8286750" y="7315200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x</a:t>
          </a:r>
        </a:p>
      </xdr:txBody>
    </xdr:sp>
    <xdr:clientData/>
  </xdr:twoCellAnchor>
  <xdr:twoCellAnchor>
    <xdr:from>
      <xdr:col>11</xdr:col>
      <xdr:colOff>676275</xdr:colOff>
      <xdr:row>38</xdr:row>
      <xdr:rowOff>19050</xdr:rowOff>
    </xdr:from>
    <xdr:to>
      <xdr:col>12</xdr:col>
      <xdr:colOff>104777</xdr:colOff>
      <xdr:row>38</xdr:row>
      <xdr:rowOff>186690</xdr:rowOff>
    </xdr:to>
    <xdr:sp macro="" textlink="">
      <xdr:nvSpPr>
        <xdr:cNvPr id="10" name="Rectangle 9"/>
        <xdr:cNvSpPr/>
      </xdr:nvSpPr>
      <xdr:spPr>
        <a:xfrm>
          <a:off x="9058275" y="7315200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=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133350</xdr:colOff>
      <xdr:row>25</xdr:row>
      <xdr:rowOff>104775</xdr:rowOff>
    </xdr:from>
    <xdr:to>
      <xdr:col>16</xdr:col>
      <xdr:colOff>323850</xdr:colOff>
      <xdr:row>31</xdr:row>
      <xdr:rowOff>0</xdr:rowOff>
    </xdr:to>
    <xdr:pic>
      <xdr:nvPicPr>
        <xdr:cNvPr id="2" name="Image 1" descr="volume d'un pavé dro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4886325"/>
          <a:ext cx="247650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666749</xdr:colOff>
      <xdr:row>38</xdr:row>
      <xdr:rowOff>20955</xdr:rowOff>
    </xdr:from>
    <xdr:to>
      <xdr:col>10</xdr:col>
      <xdr:colOff>95251</xdr:colOff>
      <xdr:row>38</xdr:row>
      <xdr:rowOff>188595</xdr:rowOff>
    </xdr:to>
    <xdr:sp macro="" textlink="">
      <xdr:nvSpPr>
        <xdr:cNvPr id="3" name="Rectangle 2"/>
        <xdr:cNvSpPr/>
      </xdr:nvSpPr>
      <xdr:spPr>
        <a:xfrm>
          <a:off x="7524749" y="7317105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x</a:t>
          </a:r>
        </a:p>
      </xdr:txBody>
    </xdr:sp>
    <xdr:clientData/>
  </xdr:twoCellAnchor>
  <xdr:twoCellAnchor>
    <xdr:from>
      <xdr:col>10</xdr:col>
      <xdr:colOff>666750</xdr:colOff>
      <xdr:row>38</xdr:row>
      <xdr:rowOff>19050</xdr:rowOff>
    </xdr:from>
    <xdr:to>
      <xdr:col>11</xdr:col>
      <xdr:colOff>95252</xdr:colOff>
      <xdr:row>38</xdr:row>
      <xdr:rowOff>186690</xdr:rowOff>
    </xdr:to>
    <xdr:sp macro="" textlink="">
      <xdr:nvSpPr>
        <xdr:cNvPr id="4" name="Rectangle 3"/>
        <xdr:cNvSpPr/>
      </xdr:nvSpPr>
      <xdr:spPr>
        <a:xfrm>
          <a:off x="8286750" y="7315200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x</a:t>
          </a:r>
        </a:p>
      </xdr:txBody>
    </xdr:sp>
    <xdr:clientData/>
  </xdr:twoCellAnchor>
  <xdr:twoCellAnchor>
    <xdr:from>
      <xdr:col>11</xdr:col>
      <xdr:colOff>676275</xdr:colOff>
      <xdr:row>38</xdr:row>
      <xdr:rowOff>19050</xdr:rowOff>
    </xdr:from>
    <xdr:to>
      <xdr:col>12</xdr:col>
      <xdr:colOff>104777</xdr:colOff>
      <xdr:row>38</xdr:row>
      <xdr:rowOff>186690</xdr:rowOff>
    </xdr:to>
    <xdr:sp macro="" textlink="">
      <xdr:nvSpPr>
        <xdr:cNvPr id="5" name="Rectangle 4"/>
        <xdr:cNvSpPr/>
      </xdr:nvSpPr>
      <xdr:spPr>
        <a:xfrm>
          <a:off x="9058275" y="7315200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=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27</xdr:row>
      <xdr:rowOff>19050</xdr:rowOff>
    </xdr:from>
    <xdr:to>
      <xdr:col>15</xdr:col>
      <xdr:colOff>228600</xdr:colOff>
      <xdr:row>34</xdr:row>
      <xdr:rowOff>171450</xdr:rowOff>
    </xdr:to>
    <xdr:pic>
      <xdr:nvPicPr>
        <xdr:cNvPr id="3" name="Image 2" descr="Volume d'un cylindr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5181600"/>
          <a:ext cx="1390650" cy="149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666749</xdr:colOff>
      <xdr:row>37</xdr:row>
      <xdr:rowOff>20955</xdr:rowOff>
    </xdr:from>
    <xdr:to>
      <xdr:col>10</xdr:col>
      <xdr:colOff>95251</xdr:colOff>
      <xdr:row>37</xdr:row>
      <xdr:rowOff>188595</xdr:rowOff>
    </xdr:to>
    <xdr:sp macro="" textlink="">
      <xdr:nvSpPr>
        <xdr:cNvPr id="7" name="Rectangle 6"/>
        <xdr:cNvSpPr/>
      </xdr:nvSpPr>
      <xdr:spPr>
        <a:xfrm>
          <a:off x="7524749" y="7317105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x</a:t>
          </a:r>
        </a:p>
      </xdr:txBody>
    </xdr:sp>
    <xdr:clientData/>
  </xdr:twoCellAnchor>
  <xdr:twoCellAnchor>
    <xdr:from>
      <xdr:col>10</xdr:col>
      <xdr:colOff>666750</xdr:colOff>
      <xdr:row>37</xdr:row>
      <xdr:rowOff>19050</xdr:rowOff>
    </xdr:from>
    <xdr:to>
      <xdr:col>11</xdr:col>
      <xdr:colOff>95252</xdr:colOff>
      <xdr:row>37</xdr:row>
      <xdr:rowOff>186690</xdr:rowOff>
    </xdr:to>
    <xdr:sp macro="" textlink="">
      <xdr:nvSpPr>
        <xdr:cNvPr id="8" name="Rectangle 7"/>
        <xdr:cNvSpPr/>
      </xdr:nvSpPr>
      <xdr:spPr>
        <a:xfrm>
          <a:off x="8286750" y="7315200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x</a:t>
          </a:r>
        </a:p>
      </xdr:txBody>
    </xdr:sp>
    <xdr:clientData/>
  </xdr:twoCellAnchor>
  <xdr:twoCellAnchor>
    <xdr:from>
      <xdr:col>11</xdr:col>
      <xdr:colOff>676275</xdr:colOff>
      <xdr:row>37</xdr:row>
      <xdr:rowOff>19050</xdr:rowOff>
    </xdr:from>
    <xdr:to>
      <xdr:col>12</xdr:col>
      <xdr:colOff>104777</xdr:colOff>
      <xdr:row>37</xdr:row>
      <xdr:rowOff>186690</xdr:rowOff>
    </xdr:to>
    <xdr:sp macro="" textlink="">
      <xdr:nvSpPr>
        <xdr:cNvPr id="9" name="Rectangle 8"/>
        <xdr:cNvSpPr/>
      </xdr:nvSpPr>
      <xdr:spPr>
        <a:xfrm>
          <a:off x="9058275" y="7315200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=</a:t>
          </a:r>
        </a:p>
      </xdr:txBody>
    </xdr:sp>
    <xdr:clientData/>
  </xdr:twoCellAnchor>
  <xdr:twoCellAnchor>
    <xdr:from>
      <xdr:col>8</xdr:col>
      <xdr:colOff>676275</xdr:colOff>
      <xdr:row>37</xdr:row>
      <xdr:rowOff>19050</xdr:rowOff>
    </xdr:from>
    <xdr:to>
      <xdr:col>9</xdr:col>
      <xdr:colOff>104777</xdr:colOff>
      <xdr:row>37</xdr:row>
      <xdr:rowOff>186690</xdr:rowOff>
    </xdr:to>
    <xdr:sp macro="" textlink="">
      <xdr:nvSpPr>
        <xdr:cNvPr id="10" name="Rectangle 9"/>
        <xdr:cNvSpPr/>
      </xdr:nvSpPr>
      <xdr:spPr>
        <a:xfrm>
          <a:off x="6772275" y="7105650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x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34</xdr:row>
      <xdr:rowOff>28575</xdr:rowOff>
    </xdr:from>
    <xdr:to>
      <xdr:col>11</xdr:col>
      <xdr:colOff>485775</xdr:colOff>
      <xdr:row>34</xdr:row>
      <xdr:rowOff>28575</xdr:rowOff>
    </xdr:to>
    <xdr:cxnSp macro="">
      <xdr:nvCxnSpPr>
        <xdr:cNvPr id="3" name="Connecteur droit 2"/>
        <xdr:cNvCxnSpPr/>
      </xdr:nvCxnSpPr>
      <xdr:spPr>
        <a:xfrm>
          <a:off x="7124700" y="6534150"/>
          <a:ext cx="1743075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161925</xdr:colOff>
      <xdr:row>32</xdr:row>
      <xdr:rowOff>66675</xdr:rowOff>
    </xdr:from>
    <xdr:to>
      <xdr:col>16</xdr:col>
      <xdr:colOff>381000</xdr:colOff>
      <xdr:row>39</xdr:row>
      <xdr:rowOff>161925</xdr:rowOff>
    </xdr:to>
    <xdr:pic>
      <xdr:nvPicPr>
        <xdr:cNvPr id="5" name="Image 4" descr="Volume d'une sphèr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925" y="6181725"/>
          <a:ext cx="1743075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666749</xdr:colOff>
      <xdr:row>42</xdr:row>
      <xdr:rowOff>20955</xdr:rowOff>
    </xdr:from>
    <xdr:to>
      <xdr:col>11</xdr:col>
      <xdr:colOff>95251</xdr:colOff>
      <xdr:row>42</xdr:row>
      <xdr:rowOff>188595</xdr:rowOff>
    </xdr:to>
    <xdr:sp macro="" textlink="">
      <xdr:nvSpPr>
        <xdr:cNvPr id="10" name="Rectangle 9"/>
        <xdr:cNvSpPr/>
      </xdr:nvSpPr>
      <xdr:spPr>
        <a:xfrm>
          <a:off x="7524749" y="7107555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x</a:t>
          </a:r>
        </a:p>
      </xdr:txBody>
    </xdr:sp>
    <xdr:clientData/>
  </xdr:twoCellAnchor>
  <xdr:twoCellAnchor>
    <xdr:from>
      <xdr:col>11</xdr:col>
      <xdr:colOff>666750</xdr:colOff>
      <xdr:row>42</xdr:row>
      <xdr:rowOff>19050</xdr:rowOff>
    </xdr:from>
    <xdr:to>
      <xdr:col>12</xdr:col>
      <xdr:colOff>95252</xdr:colOff>
      <xdr:row>42</xdr:row>
      <xdr:rowOff>186690</xdr:rowOff>
    </xdr:to>
    <xdr:sp macro="" textlink="">
      <xdr:nvSpPr>
        <xdr:cNvPr id="11" name="Rectangle 10"/>
        <xdr:cNvSpPr/>
      </xdr:nvSpPr>
      <xdr:spPr>
        <a:xfrm>
          <a:off x="8286750" y="7105650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x</a:t>
          </a:r>
        </a:p>
      </xdr:txBody>
    </xdr:sp>
    <xdr:clientData/>
  </xdr:twoCellAnchor>
  <xdr:twoCellAnchor>
    <xdr:from>
      <xdr:col>12</xdr:col>
      <xdr:colOff>676275</xdr:colOff>
      <xdr:row>42</xdr:row>
      <xdr:rowOff>104775</xdr:rowOff>
    </xdr:from>
    <xdr:to>
      <xdr:col>13</xdr:col>
      <xdr:colOff>104777</xdr:colOff>
      <xdr:row>43</xdr:row>
      <xdr:rowOff>81915</xdr:rowOff>
    </xdr:to>
    <xdr:sp macro="" textlink="">
      <xdr:nvSpPr>
        <xdr:cNvPr id="12" name="Rectangle 11"/>
        <xdr:cNvSpPr/>
      </xdr:nvSpPr>
      <xdr:spPr>
        <a:xfrm>
          <a:off x="9820275" y="8267700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=</a:t>
          </a:r>
        </a:p>
      </xdr:txBody>
    </xdr:sp>
    <xdr:clientData/>
  </xdr:twoCellAnchor>
  <xdr:twoCellAnchor>
    <xdr:from>
      <xdr:col>9</xdr:col>
      <xdr:colOff>676275</xdr:colOff>
      <xdr:row>42</xdr:row>
      <xdr:rowOff>19050</xdr:rowOff>
    </xdr:from>
    <xdr:to>
      <xdr:col>10</xdr:col>
      <xdr:colOff>104777</xdr:colOff>
      <xdr:row>42</xdr:row>
      <xdr:rowOff>186690</xdr:rowOff>
    </xdr:to>
    <xdr:sp macro="" textlink="">
      <xdr:nvSpPr>
        <xdr:cNvPr id="13" name="Rectangle 12"/>
        <xdr:cNvSpPr/>
      </xdr:nvSpPr>
      <xdr:spPr>
        <a:xfrm>
          <a:off x="6772275" y="7105650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x</a:t>
          </a:r>
        </a:p>
      </xdr:txBody>
    </xdr:sp>
    <xdr:clientData/>
  </xdr:twoCellAnchor>
  <xdr:twoCellAnchor>
    <xdr:from>
      <xdr:col>8</xdr:col>
      <xdr:colOff>104775</xdr:colOff>
      <xdr:row>43</xdr:row>
      <xdr:rowOff>0</xdr:rowOff>
    </xdr:from>
    <xdr:to>
      <xdr:col>12</xdr:col>
      <xdr:colOff>619125</xdr:colOff>
      <xdr:row>43</xdr:row>
      <xdr:rowOff>0</xdr:rowOff>
    </xdr:to>
    <xdr:cxnSp macro="">
      <xdr:nvCxnSpPr>
        <xdr:cNvPr id="15" name="Connecteur droit 14"/>
        <xdr:cNvCxnSpPr/>
      </xdr:nvCxnSpPr>
      <xdr:spPr>
        <a:xfrm>
          <a:off x="6200775" y="8353425"/>
          <a:ext cx="356235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666750</xdr:colOff>
      <xdr:row>42</xdr:row>
      <xdr:rowOff>19050</xdr:rowOff>
    </xdr:from>
    <xdr:to>
      <xdr:col>9</xdr:col>
      <xdr:colOff>95252</xdr:colOff>
      <xdr:row>42</xdr:row>
      <xdr:rowOff>186690</xdr:rowOff>
    </xdr:to>
    <xdr:sp macro="" textlink="">
      <xdr:nvSpPr>
        <xdr:cNvPr id="18" name="Rectangle 17"/>
        <xdr:cNvSpPr/>
      </xdr:nvSpPr>
      <xdr:spPr>
        <a:xfrm>
          <a:off x="6762750" y="8181975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x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34</xdr:row>
      <xdr:rowOff>0</xdr:rowOff>
    </xdr:from>
    <xdr:to>
      <xdr:col>11</xdr:col>
      <xdr:colOff>581025</xdr:colOff>
      <xdr:row>34</xdr:row>
      <xdr:rowOff>1</xdr:rowOff>
    </xdr:to>
    <xdr:cxnSp macro="">
      <xdr:nvCxnSpPr>
        <xdr:cNvPr id="20" name="Connecteur droit 19"/>
        <xdr:cNvCxnSpPr/>
      </xdr:nvCxnSpPr>
      <xdr:spPr>
        <a:xfrm flipV="1">
          <a:off x="6991350" y="6638925"/>
          <a:ext cx="1971675" cy="1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666750</xdr:colOff>
      <xdr:row>33</xdr:row>
      <xdr:rowOff>19050</xdr:rowOff>
    </xdr:from>
    <xdr:to>
      <xdr:col>10</xdr:col>
      <xdr:colOff>95252</xdr:colOff>
      <xdr:row>33</xdr:row>
      <xdr:rowOff>186690</xdr:rowOff>
    </xdr:to>
    <xdr:sp macro="" textlink="">
      <xdr:nvSpPr>
        <xdr:cNvPr id="27" name="Rectangle 26"/>
        <xdr:cNvSpPr/>
      </xdr:nvSpPr>
      <xdr:spPr>
        <a:xfrm>
          <a:off x="9048750" y="6467475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x</a:t>
          </a:r>
        </a:p>
      </xdr:txBody>
    </xdr:sp>
    <xdr:clientData/>
  </xdr:twoCellAnchor>
  <xdr:twoCellAnchor>
    <xdr:from>
      <xdr:col>10</xdr:col>
      <xdr:colOff>676275</xdr:colOff>
      <xdr:row>33</xdr:row>
      <xdr:rowOff>19050</xdr:rowOff>
    </xdr:from>
    <xdr:to>
      <xdr:col>11</xdr:col>
      <xdr:colOff>104777</xdr:colOff>
      <xdr:row>33</xdr:row>
      <xdr:rowOff>186690</xdr:rowOff>
    </xdr:to>
    <xdr:sp macro="" textlink="">
      <xdr:nvSpPr>
        <xdr:cNvPr id="28" name="Rectangle 27"/>
        <xdr:cNvSpPr/>
      </xdr:nvSpPr>
      <xdr:spPr>
        <a:xfrm>
          <a:off x="9820275" y="6467475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=</a:t>
          </a:r>
        </a:p>
      </xdr:txBody>
    </xdr:sp>
    <xdr:clientData/>
  </xdr:twoCellAnchor>
  <xdr:twoCellAnchor>
    <xdr:from>
      <xdr:col>9</xdr:col>
      <xdr:colOff>666749</xdr:colOff>
      <xdr:row>33</xdr:row>
      <xdr:rowOff>20955</xdr:rowOff>
    </xdr:from>
    <xdr:to>
      <xdr:col>10</xdr:col>
      <xdr:colOff>95251</xdr:colOff>
      <xdr:row>33</xdr:row>
      <xdr:rowOff>188595</xdr:rowOff>
    </xdr:to>
    <xdr:sp macro="" textlink="">
      <xdr:nvSpPr>
        <xdr:cNvPr id="29" name="Rectangle 28"/>
        <xdr:cNvSpPr/>
      </xdr:nvSpPr>
      <xdr:spPr>
        <a:xfrm>
          <a:off x="9048749" y="6469380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x</a:t>
          </a:r>
        </a:p>
      </xdr:txBody>
    </xdr:sp>
    <xdr:clientData/>
  </xdr:twoCellAnchor>
  <xdr:twoCellAnchor>
    <xdr:from>
      <xdr:col>10</xdr:col>
      <xdr:colOff>666750</xdr:colOff>
      <xdr:row>33</xdr:row>
      <xdr:rowOff>19050</xdr:rowOff>
    </xdr:from>
    <xdr:to>
      <xdr:col>11</xdr:col>
      <xdr:colOff>95252</xdr:colOff>
      <xdr:row>33</xdr:row>
      <xdr:rowOff>186690</xdr:rowOff>
    </xdr:to>
    <xdr:sp macro="" textlink="">
      <xdr:nvSpPr>
        <xdr:cNvPr id="30" name="Rectangle 29"/>
        <xdr:cNvSpPr/>
      </xdr:nvSpPr>
      <xdr:spPr>
        <a:xfrm>
          <a:off x="9810750" y="6467475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x</a:t>
          </a:r>
        </a:p>
      </xdr:txBody>
    </xdr:sp>
    <xdr:clientData/>
  </xdr:twoCellAnchor>
  <xdr:twoCellAnchor>
    <xdr:from>
      <xdr:col>11</xdr:col>
      <xdr:colOff>676275</xdr:colOff>
      <xdr:row>33</xdr:row>
      <xdr:rowOff>104775</xdr:rowOff>
    </xdr:from>
    <xdr:to>
      <xdr:col>12</xdr:col>
      <xdr:colOff>104777</xdr:colOff>
      <xdr:row>34</xdr:row>
      <xdr:rowOff>81915</xdr:rowOff>
    </xdr:to>
    <xdr:sp macro="" textlink="">
      <xdr:nvSpPr>
        <xdr:cNvPr id="31" name="Rectangle 30"/>
        <xdr:cNvSpPr/>
      </xdr:nvSpPr>
      <xdr:spPr>
        <a:xfrm>
          <a:off x="10582275" y="6553200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=</a:t>
          </a:r>
        </a:p>
      </xdr:txBody>
    </xdr:sp>
    <xdr:clientData/>
  </xdr:twoCellAnchor>
  <xdr:twoCellAnchor editAs="oneCell">
    <xdr:from>
      <xdr:col>13</xdr:col>
      <xdr:colOff>390525</xdr:colOff>
      <xdr:row>19</xdr:row>
      <xdr:rowOff>9525</xdr:rowOff>
    </xdr:from>
    <xdr:to>
      <xdr:col>15</xdr:col>
      <xdr:colOff>390525</xdr:colOff>
      <xdr:row>27</xdr:row>
      <xdr:rowOff>28575</xdr:rowOff>
    </xdr:to>
    <xdr:pic>
      <xdr:nvPicPr>
        <xdr:cNvPr id="36" name="Image 35" descr="Volume d'une pyrami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6525" y="3648075"/>
          <a:ext cx="1524000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666749</xdr:colOff>
      <xdr:row>43</xdr:row>
      <xdr:rowOff>20955</xdr:rowOff>
    </xdr:from>
    <xdr:to>
      <xdr:col>11</xdr:col>
      <xdr:colOff>95251</xdr:colOff>
      <xdr:row>43</xdr:row>
      <xdr:rowOff>188595</xdr:rowOff>
    </xdr:to>
    <xdr:sp macro="" textlink="">
      <xdr:nvSpPr>
        <xdr:cNvPr id="2" name="Rectangle 1"/>
        <xdr:cNvSpPr/>
      </xdr:nvSpPr>
      <xdr:spPr>
        <a:xfrm>
          <a:off x="8286749" y="8183880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x</a:t>
          </a:r>
        </a:p>
      </xdr:txBody>
    </xdr:sp>
    <xdr:clientData/>
  </xdr:twoCellAnchor>
  <xdr:twoCellAnchor>
    <xdr:from>
      <xdr:col>11</xdr:col>
      <xdr:colOff>666750</xdr:colOff>
      <xdr:row>43</xdr:row>
      <xdr:rowOff>19050</xdr:rowOff>
    </xdr:from>
    <xdr:to>
      <xdr:col>12</xdr:col>
      <xdr:colOff>95252</xdr:colOff>
      <xdr:row>43</xdr:row>
      <xdr:rowOff>186690</xdr:rowOff>
    </xdr:to>
    <xdr:sp macro="" textlink="">
      <xdr:nvSpPr>
        <xdr:cNvPr id="3" name="Rectangle 2"/>
        <xdr:cNvSpPr/>
      </xdr:nvSpPr>
      <xdr:spPr>
        <a:xfrm>
          <a:off x="9048750" y="8181975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x</a:t>
          </a:r>
        </a:p>
      </xdr:txBody>
    </xdr:sp>
    <xdr:clientData/>
  </xdr:twoCellAnchor>
  <xdr:twoCellAnchor>
    <xdr:from>
      <xdr:col>12</xdr:col>
      <xdr:colOff>676275</xdr:colOff>
      <xdr:row>43</xdr:row>
      <xdr:rowOff>104775</xdr:rowOff>
    </xdr:from>
    <xdr:to>
      <xdr:col>13</xdr:col>
      <xdr:colOff>104777</xdr:colOff>
      <xdr:row>44</xdr:row>
      <xdr:rowOff>81915</xdr:rowOff>
    </xdr:to>
    <xdr:sp macro="" textlink="">
      <xdr:nvSpPr>
        <xdr:cNvPr id="4" name="Rectangle 3"/>
        <xdr:cNvSpPr/>
      </xdr:nvSpPr>
      <xdr:spPr>
        <a:xfrm>
          <a:off x="9820275" y="8267700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=</a:t>
          </a:r>
        </a:p>
      </xdr:txBody>
    </xdr:sp>
    <xdr:clientData/>
  </xdr:twoCellAnchor>
  <xdr:twoCellAnchor>
    <xdr:from>
      <xdr:col>9</xdr:col>
      <xdr:colOff>676275</xdr:colOff>
      <xdr:row>43</xdr:row>
      <xdr:rowOff>19050</xdr:rowOff>
    </xdr:from>
    <xdr:to>
      <xdr:col>10</xdr:col>
      <xdr:colOff>104777</xdr:colOff>
      <xdr:row>43</xdr:row>
      <xdr:rowOff>186690</xdr:rowOff>
    </xdr:to>
    <xdr:sp macro="" textlink="">
      <xdr:nvSpPr>
        <xdr:cNvPr id="5" name="Rectangle 4"/>
        <xdr:cNvSpPr/>
      </xdr:nvSpPr>
      <xdr:spPr>
        <a:xfrm>
          <a:off x="7534275" y="8181975"/>
          <a:ext cx="190502" cy="16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x</a:t>
          </a:r>
        </a:p>
      </xdr:txBody>
    </xdr:sp>
    <xdr:clientData/>
  </xdr:twoCellAnchor>
  <xdr:twoCellAnchor>
    <xdr:from>
      <xdr:col>9</xdr:col>
      <xdr:colOff>85725</xdr:colOff>
      <xdr:row>44</xdr:row>
      <xdr:rowOff>0</xdr:rowOff>
    </xdr:from>
    <xdr:to>
      <xdr:col>12</xdr:col>
      <xdr:colOff>619125</xdr:colOff>
      <xdr:row>44</xdr:row>
      <xdr:rowOff>0</xdr:rowOff>
    </xdr:to>
    <xdr:cxnSp macro="">
      <xdr:nvCxnSpPr>
        <xdr:cNvPr id="6" name="Connecteur droit 5"/>
        <xdr:cNvCxnSpPr/>
      </xdr:nvCxnSpPr>
      <xdr:spPr>
        <a:xfrm>
          <a:off x="7705725" y="8524875"/>
          <a:ext cx="281940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371475</xdr:colOff>
      <xdr:row>27</xdr:row>
      <xdr:rowOff>133350</xdr:rowOff>
    </xdr:from>
    <xdr:to>
      <xdr:col>16</xdr:col>
      <xdr:colOff>285750</xdr:colOff>
      <xdr:row>34</xdr:row>
      <xdr:rowOff>133350</xdr:rowOff>
    </xdr:to>
    <xdr:pic>
      <xdr:nvPicPr>
        <xdr:cNvPr id="9" name="Image 8" descr="Volume d'un côn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9475" y="5286375"/>
          <a:ext cx="1438275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AB35"/>
  <sheetViews>
    <sheetView tabSelected="1" topLeftCell="A3" workbookViewId="0">
      <selection activeCell="R26" sqref="R26"/>
    </sheetView>
  </sheetViews>
  <sheetFormatPr baseColWidth="10" defaultRowHeight="15" x14ac:dyDescent="0.25"/>
  <cols>
    <col min="1" max="16384" width="11.42578125" style="1"/>
  </cols>
  <sheetData>
    <row r="17" spans="7:28" ht="17.25" x14ac:dyDescent="0.25">
      <c r="Z17" s="11" t="s">
        <v>26</v>
      </c>
      <c r="AB17" s="11" t="s">
        <v>20</v>
      </c>
    </row>
    <row r="18" spans="7:28" ht="17.25" x14ac:dyDescent="0.25">
      <c r="Z18" s="11" t="s">
        <v>27</v>
      </c>
      <c r="AB18" s="11" t="s">
        <v>21</v>
      </c>
    </row>
    <row r="19" spans="7:28" ht="17.25" x14ac:dyDescent="0.25">
      <c r="Z19" s="11" t="s">
        <v>28</v>
      </c>
      <c r="AB19" s="11" t="s">
        <v>22</v>
      </c>
    </row>
    <row r="20" spans="7:28" ht="17.25" x14ac:dyDescent="0.25">
      <c r="Z20" s="11" t="s">
        <v>30</v>
      </c>
      <c r="AB20" s="11" t="s">
        <v>29</v>
      </c>
    </row>
    <row r="21" spans="7:28" ht="17.25" x14ac:dyDescent="0.25">
      <c r="Z21" s="11" t="s">
        <v>31</v>
      </c>
      <c r="AB21" s="11" t="s">
        <v>23</v>
      </c>
    </row>
    <row r="22" spans="7:28" ht="17.25" x14ac:dyDescent="0.25">
      <c r="Z22" s="11" t="s">
        <v>32</v>
      </c>
      <c r="AB22" s="11" t="s">
        <v>24</v>
      </c>
    </row>
    <row r="23" spans="7:28" ht="17.25" x14ac:dyDescent="0.25">
      <c r="Z23" s="11" t="s">
        <v>33</v>
      </c>
      <c r="AB23" s="11" t="s">
        <v>25</v>
      </c>
    </row>
    <row r="32" spans="7:28" x14ac:dyDescent="0.25">
      <c r="G32" s="118"/>
    </row>
    <row r="35" spans="2:2" x14ac:dyDescent="0.25">
      <c r="B35" s="119"/>
    </row>
  </sheetData>
  <sheetProtection password="8007" sheet="1" objects="1" scenarios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O39"/>
  <sheetViews>
    <sheetView showGridLines="0" showRowColHeaders="0" topLeftCell="A17" workbookViewId="0">
      <selection activeCell="H39" sqref="H39"/>
    </sheetView>
  </sheetViews>
  <sheetFormatPr baseColWidth="10" defaultRowHeight="15" x14ac:dyDescent="0.25"/>
  <cols>
    <col min="1" max="16384" width="11.42578125" style="1"/>
  </cols>
  <sheetData>
    <row r="2" spans="6:12" ht="15.75" thickBot="1" x14ac:dyDescent="0.3"/>
    <row r="3" spans="6:12" x14ac:dyDescent="0.25">
      <c r="G3" s="2" t="s">
        <v>0</v>
      </c>
      <c r="H3" s="3"/>
      <c r="I3" s="3"/>
      <c r="J3" s="3"/>
      <c r="K3" s="3"/>
      <c r="L3" s="4"/>
    </row>
    <row r="4" spans="6:12" x14ac:dyDescent="0.25">
      <c r="G4" s="5"/>
      <c r="H4" s="6"/>
      <c r="I4" s="6"/>
      <c r="J4" s="6"/>
      <c r="K4" s="6"/>
      <c r="L4" s="7"/>
    </row>
    <row r="5" spans="6:12" ht="15.75" thickBot="1" x14ac:dyDescent="0.3">
      <c r="G5" s="8"/>
      <c r="H5" s="9"/>
      <c r="I5" s="9"/>
      <c r="J5" s="9"/>
      <c r="K5" s="9"/>
      <c r="L5" s="10"/>
    </row>
    <row r="8" spans="6:12" x14ac:dyDescent="0.25">
      <c r="G8" s="12" t="s">
        <v>1</v>
      </c>
    </row>
    <row r="10" spans="6:12" s="17" customFormat="1" ht="15" customHeight="1" x14ac:dyDescent="0.35">
      <c r="F10" s="15" t="s">
        <v>11</v>
      </c>
      <c r="G10" s="17" t="s">
        <v>10</v>
      </c>
    </row>
    <row r="11" spans="6:12" ht="15" customHeight="1" x14ac:dyDescent="0.35">
      <c r="F11" s="15" t="s">
        <v>11</v>
      </c>
      <c r="G11" s="1" t="s">
        <v>2</v>
      </c>
    </row>
    <row r="12" spans="6:12" ht="15" customHeight="1" x14ac:dyDescent="0.35">
      <c r="F12" s="15" t="s">
        <v>11</v>
      </c>
      <c r="G12" s="1" t="s">
        <v>3</v>
      </c>
    </row>
    <row r="13" spans="6:12" ht="15" customHeight="1" x14ac:dyDescent="0.35">
      <c r="F13" s="15" t="s">
        <v>11</v>
      </c>
      <c r="G13" s="1" t="s">
        <v>4</v>
      </c>
    </row>
    <row r="14" spans="6:12" ht="15" customHeight="1" x14ac:dyDescent="0.35">
      <c r="F14" s="15" t="s">
        <v>11</v>
      </c>
      <c r="G14" s="1" t="s">
        <v>5</v>
      </c>
    </row>
    <row r="15" spans="6:12" ht="15" customHeight="1" x14ac:dyDescent="0.35">
      <c r="F15" s="15" t="s">
        <v>11</v>
      </c>
      <c r="G15" s="1" t="s">
        <v>6</v>
      </c>
    </row>
    <row r="16" spans="6:12" ht="15" customHeight="1" x14ac:dyDescent="0.35">
      <c r="F16" s="15" t="s">
        <v>11</v>
      </c>
      <c r="G16" s="1" t="s">
        <v>7</v>
      </c>
    </row>
    <row r="17" spans="6:12" ht="15" customHeight="1" x14ac:dyDescent="0.35">
      <c r="F17" s="15" t="s">
        <v>11</v>
      </c>
      <c r="G17" s="1" t="s">
        <v>8</v>
      </c>
    </row>
    <row r="18" spans="6:12" ht="15" customHeight="1" x14ac:dyDescent="0.35">
      <c r="F18" s="15" t="s">
        <v>11</v>
      </c>
      <c r="G18" s="14" t="s">
        <v>9</v>
      </c>
      <c r="H18" s="14"/>
      <c r="I18" s="14"/>
      <c r="J18" s="14"/>
      <c r="K18" s="14"/>
      <c r="L18" s="14"/>
    </row>
    <row r="19" spans="6:12" x14ac:dyDescent="0.25">
      <c r="G19" s="14"/>
      <c r="H19" s="14"/>
      <c r="I19" s="14"/>
      <c r="J19" s="14"/>
      <c r="K19" s="14"/>
      <c r="L19" s="14"/>
    </row>
    <row r="22" spans="6:12" x14ac:dyDescent="0.25">
      <c r="G22" s="22" t="s">
        <v>12</v>
      </c>
      <c r="H22" s="23"/>
      <c r="I22" s="23"/>
      <c r="J22" s="23"/>
      <c r="K22" s="23"/>
      <c r="L22" s="24"/>
    </row>
    <row r="23" spans="6:12" x14ac:dyDescent="0.25">
      <c r="G23" s="25"/>
      <c r="H23" s="6"/>
      <c r="I23" s="6"/>
      <c r="J23" s="6"/>
      <c r="K23" s="6"/>
      <c r="L23" s="26"/>
    </row>
    <row r="24" spans="6:12" x14ac:dyDescent="0.25">
      <c r="G24" s="27"/>
      <c r="H24" s="28"/>
      <c r="I24" s="28"/>
      <c r="J24" s="28"/>
      <c r="K24" s="28"/>
      <c r="L24" s="29"/>
    </row>
    <row r="26" spans="6:12" x14ac:dyDescent="0.25">
      <c r="G26" s="12" t="s">
        <v>13</v>
      </c>
    </row>
    <row r="28" spans="6:12" x14ac:dyDescent="0.25">
      <c r="G28" s="18" t="s">
        <v>14</v>
      </c>
      <c r="H28" s="18"/>
      <c r="I28" s="18"/>
      <c r="J28" s="18"/>
      <c r="K28" s="18"/>
      <c r="L28" s="18"/>
    </row>
    <row r="29" spans="6:12" x14ac:dyDescent="0.25">
      <c r="G29" s="18"/>
      <c r="H29" s="18"/>
      <c r="I29" s="18"/>
      <c r="J29" s="18"/>
      <c r="K29" s="18"/>
      <c r="L29" s="18"/>
    </row>
    <row r="30" spans="6:12" ht="15.75" thickBot="1" x14ac:dyDescent="0.3"/>
    <row r="31" spans="6:12" ht="15.75" thickBot="1" x14ac:dyDescent="0.3">
      <c r="H31" s="19" t="s">
        <v>15</v>
      </c>
      <c r="I31" s="20"/>
      <c r="J31" s="20"/>
      <c r="K31" s="21"/>
    </row>
    <row r="33" spans="7:15" x14ac:dyDescent="0.25">
      <c r="G33" s="30" t="s">
        <v>16</v>
      </c>
    </row>
    <row r="34" spans="7:15" x14ac:dyDescent="0.25">
      <c r="G34" s="1" t="s">
        <v>17</v>
      </c>
      <c r="O34"/>
    </row>
    <row r="35" spans="7:15" x14ac:dyDescent="0.25">
      <c r="G35" s="1" t="s">
        <v>18</v>
      </c>
    </row>
    <row r="36" spans="7:15" x14ac:dyDescent="0.25">
      <c r="G36" s="1" t="s">
        <v>19</v>
      </c>
    </row>
    <row r="37" spans="7:15" ht="15.75" thickBot="1" x14ac:dyDescent="0.3"/>
    <row r="38" spans="7:15" ht="15.75" thickBot="1" x14ac:dyDescent="0.3">
      <c r="H38" s="31" t="s">
        <v>34</v>
      </c>
      <c r="I38" s="32" t="s">
        <v>35</v>
      </c>
      <c r="J38" s="31" t="s">
        <v>36</v>
      </c>
      <c r="K38" s="31" t="s">
        <v>36</v>
      </c>
      <c r="L38" s="31" t="s">
        <v>36</v>
      </c>
      <c r="M38" s="34"/>
      <c r="N38" s="31" t="s">
        <v>34</v>
      </c>
    </row>
    <row r="39" spans="7:15" ht="15.75" thickBot="1" x14ac:dyDescent="0.3">
      <c r="H39" s="99" t="s">
        <v>20</v>
      </c>
      <c r="I39" s="32"/>
      <c r="J39" s="35">
        <v>0</v>
      </c>
      <c r="K39" s="31">
        <f>SUM(J39)</f>
        <v>0</v>
      </c>
      <c r="L39" s="31">
        <f>SUM(J39)</f>
        <v>0</v>
      </c>
      <c r="M39" s="33">
        <f>PRODUCT(J39,K39,L39)</f>
        <v>0</v>
      </c>
      <c r="N39" s="100" t="s">
        <v>37</v>
      </c>
    </row>
  </sheetData>
  <sheetProtection password="8007" sheet="1" objects="1" scenarios="1" selectLockedCells="1"/>
  <mergeCells count="6">
    <mergeCell ref="I38:I39"/>
    <mergeCell ref="G3:L5"/>
    <mergeCell ref="G18:L19"/>
    <mergeCell ref="G22:L24"/>
    <mergeCell ref="G28:L29"/>
    <mergeCell ref="H31:K31"/>
  </mergeCells>
  <dataValidations count="2">
    <dataValidation type="list" allowBlank="1" showInputMessage="1" showErrorMessage="1" sqref="H39">
      <formula1>linéaire</formula1>
    </dataValidation>
    <dataValidation type="list" allowBlank="1" showInputMessage="1" showErrorMessage="1" sqref="N39">
      <formula1>cube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O39"/>
  <sheetViews>
    <sheetView showGridLines="0" showRowColHeaders="0" workbookViewId="0">
      <selection activeCell="N39" sqref="N39"/>
    </sheetView>
  </sheetViews>
  <sheetFormatPr baseColWidth="10" defaultRowHeight="15" x14ac:dyDescent="0.25"/>
  <cols>
    <col min="1" max="16384" width="11.42578125" style="1"/>
  </cols>
  <sheetData>
    <row r="2" spans="6:12" ht="15.75" thickBot="1" x14ac:dyDescent="0.3"/>
    <row r="3" spans="6:12" x14ac:dyDescent="0.25">
      <c r="G3" s="36" t="s">
        <v>38</v>
      </c>
      <c r="H3" s="37"/>
      <c r="I3" s="37"/>
      <c r="J3" s="37"/>
      <c r="K3" s="37"/>
      <c r="L3" s="38"/>
    </row>
    <row r="4" spans="6:12" x14ac:dyDescent="0.25">
      <c r="G4" s="39"/>
      <c r="H4" s="6"/>
      <c r="I4" s="6"/>
      <c r="J4" s="6"/>
      <c r="K4" s="6"/>
      <c r="L4" s="40"/>
    </row>
    <row r="5" spans="6:12" ht="15.75" thickBot="1" x14ac:dyDescent="0.3">
      <c r="G5" s="41"/>
      <c r="H5" s="42"/>
      <c r="I5" s="42"/>
      <c r="J5" s="42"/>
      <c r="K5" s="42"/>
      <c r="L5" s="43"/>
    </row>
    <row r="8" spans="6:12" x14ac:dyDescent="0.25">
      <c r="G8" s="12" t="s">
        <v>39</v>
      </c>
    </row>
    <row r="10" spans="6:12" ht="15" customHeight="1" x14ac:dyDescent="0.35">
      <c r="F10" s="15" t="s">
        <v>11</v>
      </c>
      <c r="G10" s="45" t="s">
        <v>40</v>
      </c>
      <c r="H10" s="45"/>
      <c r="I10" s="45"/>
      <c r="J10" s="45"/>
      <c r="K10" s="45"/>
      <c r="L10" s="45"/>
    </row>
    <row r="11" spans="6:12" ht="15" customHeight="1" x14ac:dyDescent="0.35">
      <c r="F11" s="15" t="s">
        <v>11</v>
      </c>
      <c r="G11" s="45" t="s">
        <v>41</v>
      </c>
      <c r="H11" s="45"/>
      <c r="I11" s="45"/>
      <c r="J11" s="45"/>
      <c r="K11" s="45"/>
      <c r="L11" s="45"/>
    </row>
    <row r="12" spans="6:12" ht="15" customHeight="1" x14ac:dyDescent="0.35">
      <c r="F12" s="15" t="s">
        <v>11</v>
      </c>
      <c r="G12" s="45" t="s">
        <v>42</v>
      </c>
      <c r="H12" s="45"/>
      <c r="I12" s="45"/>
      <c r="J12" s="45"/>
      <c r="K12" s="45"/>
      <c r="L12" s="45"/>
    </row>
    <row r="13" spans="6:12" ht="15" customHeight="1" x14ac:dyDescent="0.35">
      <c r="F13" s="15" t="s">
        <v>11</v>
      </c>
      <c r="G13" s="45" t="s">
        <v>43</v>
      </c>
      <c r="H13" s="45"/>
      <c r="I13" s="45"/>
      <c r="J13" s="45"/>
      <c r="K13" s="45"/>
      <c r="L13" s="45"/>
    </row>
    <row r="14" spans="6:12" ht="15" customHeight="1" x14ac:dyDescent="0.35">
      <c r="F14" s="15" t="s">
        <v>11</v>
      </c>
      <c r="G14" s="45" t="s">
        <v>44</v>
      </c>
      <c r="H14" s="45"/>
      <c r="I14" s="45"/>
      <c r="J14" s="45"/>
      <c r="K14" s="45"/>
      <c r="L14" s="45"/>
    </row>
    <row r="15" spans="6:12" ht="15" customHeight="1" x14ac:dyDescent="0.35">
      <c r="F15" s="15" t="s">
        <v>11</v>
      </c>
      <c r="G15" s="45" t="s">
        <v>45</v>
      </c>
      <c r="H15" s="45"/>
      <c r="I15" s="45"/>
      <c r="J15" s="45"/>
      <c r="K15" s="45"/>
      <c r="L15" s="45"/>
    </row>
    <row r="16" spans="6:12" ht="15" customHeight="1" x14ac:dyDescent="0.35">
      <c r="F16" s="15" t="s">
        <v>11</v>
      </c>
      <c r="G16" s="45" t="s">
        <v>46</v>
      </c>
      <c r="H16" s="45"/>
      <c r="I16" s="45"/>
      <c r="J16" s="45"/>
      <c r="K16" s="45"/>
      <c r="L16" s="45"/>
    </row>
    <row r="17" spans="6:15" ht="15" customHeight="1" x14ac:dyDescent="0.35">
      <c r="F17" s="15" t="s">
        <v>11</v>
      </c>
      <c r="G17" s="45" t="s">
        <v>47</v>
      </c>
      <c r="H17" s="45"/>
      <c r="I17" s="45"/>
      <c r="J17" s="45"/>
      <c r="K17" s="45"/>
      <c r="L17" s="45"/>
    </row>
    <row r="18" spans="6:15" ht="15" customHeight="1" x14ac:dyDescent="0.35">
      <c r="F18" s="15" t="s">
        <v>11</v>
      </c>
      <c r="G18" s="45" t="s">
        <v>48</v>
      </c>
      <c r="H18" s="45"/>
      <c r="I18" s="45"/>
      <c r="J18" s="45"/>
      <c r="K18" s="45"/>
      <c r="L18" s="45"/>
    </row>
    <row r="19" spans="6:15" x14ac:dyDescent="0.25">
      <c r="G19" s="44"/>
      <c r="H19" s="44"/>
      <c r="I19" s="44"/>
      <c r="J19" s="44"/>
      <c r="K19" s="44"/>
      <c r="L19" s="44"/>
    </row>
    <row r="21" spans="6:15" x14ac:dyDescent="0.25">
      <c r="G21" s="22" t="s">
        <v>50</v>
      </c>
      <c r="H21" s="23"/>
      <c r="I21" s="23"/>
      <c r="J21" s="23"/>
      <c r="K21" s="23"/>
      <c r="L21" s="24"/>
    </row>
    <row r="22" spans="6:15" x14ac:dyDescent="0.25">
      <c r="G22" s="25"/>
      <c r="H22" s="6"/>
      <c r="I22" s="6"/>
      <c r="J22" s="6"/>
      <c r="K22" s="6"/>
      <c r="L22" s="26"/>
    </row>
    <row r="23" spans="6:15" x14ac:dyDescent="0.25">
      <c r="G23" s="27"/>
      <c r="H23" s="28"/>
      <c r="I23" s="28"/>
      <c r="J23" s="28"/>
      <c r="K23" s="28"/>
      <c r="L23" s="29"/>
    </row>
    <row r="25" spans="6:15" x14ac:dyDescent="0.25">
      <c r="G25" s="12" t="s">
        <v>49</v>
      </c>
    </row>
    <row r="27" spans="6:15" x14ac:dyDescent="0.25">
      <c r="G27" s="46" t="s">
        <v>51</v>
      </c>
      <c r="H27" s="46"/>
      <c r="I27" s="46"/>
      <c r="J27" s="46"/>
      <c r="K27" s="46"/>
      <c r="L27" s="46"/>
    </row>
    <row r="28" spans="6:15" x14ac:dyDescent="0.25">
      <c r="G28" s="46"/>
      <c r="H28" s="46"/>
      <c r="I28" s="46"/>
      <c r="J28" s="46"/>
      <c r="K28" s="46"/>
      <c r="L28" s="46"/>
      <c r="O28"/>
    </row>
    <row r="29" spans="6:15" ht="15.75" thickBot="1" x14ac:dyDescent="0.3">
      <c r="G29" s="46"/>
      <c r="H29" s="46"/>
      <c r="I29" s="46"/>
      <c r="J29" s="46"/>
      <c r="K29" s="46"/>
      <c r="L29" s="46"/>
    </row>
    <row r="30" spans="6:15" ht="15.75" thickBot="1" x14ac:dyDescent="0.3">
      <c r="H30" s="47" t="s">
        <v>52</v>
      </c>
      <c r="I30" s="48"/>
      <c r="J30" s="48"/>
      <c r="K30" s="48"/>
      <c r="L30" s="49"/>
    </row>
    <row r="32" spans="6:15" x14ac:dyDescent="0.25">
      <c r="G32" s="30" t="s">
        <v>16</v>
      </c>
    </row>
    <row r="33" spans="7:14" x14ac:dyDescent="0.25">
      <c r="G33" s="1" t="s">
        <v>53</v>
      </c>
    </row>
    <row r="34" spans="7:14" x14ac:dyDescent="0.25">
      <c r="G34" s="1" t="s">
        <v>54</v>
      </c>
    </row>
    <row r="35" spans="7:14" x14ac:dyDescent="0.25">
      <c r="G35" s="1" t="s">
        <v>55</v>
      </c>
    </row>
    <row r="36" spans="7:14" x14ac:dyDescent="0.25">
      <c r="G36" s="1" t="s">
        <v>56</v>
      </c>
    </row>
    <row r="37" spans="7:14" ht="15.75" thickBot="1" x14ac:dyDescent="0.3"/>
    <row r="38" spans="7:14" ht="15.75" thickBot="1" x14ac:dyDescent="0.3">
      <c r="H38" s="31" t="s">
        <v>34</v>
      </c>
      <c r="I38" s="32" t="s">
        <v>75</v>
      </c>
      <c r="J38" s="31" t="s">
        <v>57</v>
      </c>
      <c r="K38" s="31" t="s">
        <v>58</v>
      </c>
      <c r="L38" s="31" t="s">
        <v>59</v>
      </c>
      <c r="M38" s="34"/>
      <c r="N38" s="31" t="s">
        <v>34</v>
      </c>
    </row>
    <row r="39" spans="7:14" ht="15.75" thickBot="1" x14ac:dyDescent="0.3">
      <c r="H39" s="99" t="s">
        <v>21</v>
      </c>
      <c r="I39" s="32"/>
      <c r="J39" s="35">
        <v>0</v>
      </c>
      <c r="K39" s="35">
        <v>0</v>
      </c>
      <c r="L39" s="35">
        <v>0</v>
      </c>
      <c r="M39" s="33">
        <f>PRODUCT(J39,K39,L39)</f>
        <v>0</v>
      </c>
      <c r="N39" s="100" t="s">
        <v>37</v>
      </c>
    </row>
  </sheetData>
  <sheetProtection password="8007" sheet="1" objects="1" scenarios="1" selectLockedCells="1"/>
  <mergeCells count="14">
    <mergeCell ref="G27:L29"/>
    <mergeCell ref="H30:L30"/>
    <mergeCell ref="I38:I39"/>
    <mergeCell ref="G15:L15"/>
    <mergeCell ref="G16:L16"/>
    <mergeCell ref="G17:L17"/>
    <mergeCell ref="G18:L18"/>
    <mergeCell ref="G21:L23"/>
    <mergeCell ref="G3:L5"/>
    <mergeCell ref="G10:L10"/>
    <mergeCell ref="G11:L11"/>
    <mergeCell ref="G12:L12"/>
    <mergeCell ref="G13:L13"/>
    <mergeCell ref="G14:L14"/>
  </mergeCells>
  <dataValidations count="2">
    <dataValidation type="list" allowBlank="1" showInputMessage="1" showErrorMessage="1" sqref="N39">
      <formula1>cube</formula1>
    </dataValidation>
    <dataValidation type="list" allowBlank="1" showInputMessage="1" showErrorMessage="1" sqref="H39">
      <formula1>linéaire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O43"/>
  <sheetViews>
    <sheetView showGridLines="0" showRowColHeaders="0" topLeftCell="A19" workbookViewId="0">
      <selection activeCell="G38" sqref="G38"/>
    </sheetView>
  </sheetViews>
  <sheetFormatPr baseColWidth="10" defaultRowHeight="15" x14ac:dyDescent="0.25"/>
  <cols>
    <col min="1" max="16384" width="11.42578125" style="1"/>
  </cols>
  <sheetData>
    <row r="2" spans="7:12" ht="15.75" thickBot="1" x14ac:dyDescent="0.3"/>
    <row r="3" spans="7:12" x14ac:dyDescent="0.25">
      <c r="G3" s="36" t="s">
        <v>60</v>
      </c>
      <c r="H3" s="50"/>
      <c r="I3" s="50"/>
      <c r="J3" s="50"/>
      <c r="K3" s="50"/>
      <c r="L3" s="51"/>
    </row>
    <row r="4" spans="7:12" x14ac:dyDescent="0.25">
      <c r="G4" s="52"/>
      <c r="H4" s="53"/>
      <c r="I4" s="53"/>
      <c r="J4" s="53"/>
      <c r="K4" s="53"/>
      <c r="L4" s="54"/>
    </row>
    <row r="5" spans="7:12" ht="15.75" thickBot="1" x14ac:dyDescent="0.3">
      <c r="G5" s="55"/>
      <c r="H5" s="56"/>
      <c r="I5" s="56"/>
      <c r="J5" s="56"/>
      <c r="K5" s="56"/>
      <c r="L5" s="57"/>
    </row>
    <row r="8" spans="7:12" x14ac:dyDescent="0.25">
      <c r="G8" s="59" t="s">
        <v>61</v>
      </c>
      <c r="H8" s="58"/>
      <c r="I8" s="58"/>
      <c r="J8" s="58"/>
      <c r="K8" s="58"/>
      <c r="L8" s="58"/>
    </row>
    <row r="9" spans="7:12" x14ac:dyDescent="0.25">
      <c r="G9" s="58"/>
      <c r="H9" s="58"/>
      <c r="I9" s="58"/>
      <c r="J9" s="58"/>
      <c r="K9" s="58"/>
      <c r="L9" s="58"/>
    </row>
    <row r="10" spans="7:12" ht="15" customHeight="1" x14ac:dyDescent="0.25">
      <c r="G10" s="45" t="s">
        <v>62</v>
      </c>
      <c r="H10" s="45"/>
      <c r="I10" s="45"/>
      <c r="J10" s="45"/>
      <c r="K10" s="45"/>
      <c r="L10" s="45"/>
    </row>
    <row r="11" spans="7:12" ht="15" customHeight="1" x14ac:dyDescent="0.25">
      <c r="G11" s="45"/>
      <c r="H11" s="45"/>
      <c r="I11" s="45"/>
      <c r="J11" s="45"/>
      <c r="K11" s="45"/>
      <c r="L11" s="45"/>
    </row>
    <row r="12" spans="7:12" ht="15" customHeight="1" x14ac:dyDescent="0.25">
      <c r="G12" s="45" t="s">
        <v>63</v>
      </c>
      <c r="H12" s="45"/>
      <c r="I12" s="45"/>
      <c r="J12" s="45"/>
      <c r="K12" s="45"/>
      <c r="L12" s="45"/>
    </row>
    <row r="13" spans="7:12" ht="15" customHeight="1" x14ac:dyDescent="0.25">
      <c r="G13" s="45" t="s">
        <v>64</v>
      </c>
      <c r="H13" s="45"/>
      <c r="I13" s="45"/>
      <c r="J13" s="45"/>
      <c r="K13" s="45"/>
      <c r="L13" s="45"/>
    </row>
    <row r="14" spans="7:12" ht="15" customHeight="1" x14ac:dyDescent="0.25">
      <c r="G14" s="45" t="s">
        <v>65</v>
      </c>
      <c r="H14" s="45"/>
      <c r="I14" s="45"/>
      <c r="J14" s="45"/>
      <c r="K14" s="45"/>
      <c r="L14" s="45"/>
    </row>
    <row r="15" spans="7:12" x14ac:dyDescent="0.25">
      <c r="G15" s="45"/>
      <c r="H15" s="45"/>
      <c r="I15" s="45"/>
      <c r="J15" s="45"/>
      <c r="K15" s="45"/>
      <c r="L15" s="45"/>
    </row>
    <row r="16" spans="7:12" ht="15" customHeight="1" x14ac:dyDescent="0.25">
      <c r="G16" s="45" t="s">
        <v>66</v>
      </c>
      <c r="H16" s="45"/>
      <c r="I16" s="45"/>
      <c r="J16" s="45"/>
      <c r="K16" s="45"/>
      <c r="L16" s="45"/>
    </row>
    <row r="17" spans="7:15" x14ac:dyDescent="0.25">
      <c r="G17" s="45"/>
      <c r="H17" s="45"/>
      <c r="I17" s="45"/>
      <c r="J17" s="45"/>
      <c r="K17" s="45"/>
      <c r="L17" s="45"/>
    </row>
    <row r="19" spans="7:15" ht="15" customHeight="1" x14ac:dyDescent="0.25"/>
    <row r="20" spans="7:15" ht="15" customHeight="1" x14ac:dyDescent="0.25">
      <c r="G20" s="22" t="s">
        <v>67</v>
      </c>
      <c r="H20" s="23"/>
      <c r="I20" s="23"/>
      <c r="J20" s="23"/>
      <c r="K20" s="23"/>
      <c r="L20" s="24"/>
    </row>
    <row r="21" spans="7:15" ht="15" customHeight="1" x14ac:dyDescent="0.25">
      <c r="G21" s="25"/>
      <c r="H21" s="6"/>
      <c r="I21" s="6"/>
      <c r="J21" s="6"/>
      <c r="K21" s="6"/>
      <c r="L21" s="26"/>
    </row>
    <row r="22" spans="7:15" ht="15" customHeight="1" x14ac:dyDescent="0.25">
      <c r="G22" s="27"/>
      <c r="H22" s="28"/>
      <c r="I22" s="28"/>
      <c r="J22" s="28"/>
      <c r="K22" s="28"/>
      <c r="L22" s="29"/>
    </row>
    <row r="24" spans="7:15" x14ac:dyDescent="0.25">
      <c r="G24" s="12" t="s">
        <v>68</v>
      </c>
      <c r="H24" s="12"/>
      <c r="I24" s="12"/>
      <c r="J24" s="12"/>
    </row>
    <row r="26" spans="7:15" ht="15" customHeight="1" x14ac:dyDescent="0.25">
      <c r="G26" s="14" t="s">
        <v>69</v>
      </c>
      <c r="H26" s="14"/>
      <c r="I26" s="14"/>
      <c r="J26" s="14"/>
      <c r="K26" s="14"/>
      <c r="L26" s="14"/>
    </row>
    <row r="27" spans="7:15" x14ac:dyDescent="0.25">
      <c r="G27" s="14"/>
      <c r="H27" s="14"/>
      <c r="I27" s="14"/>
      <c r="J27" s="14"/>
      <c r="K27" s="14"/>
      <c r="L27" s="14"/>
    </row>
    <row r="28" spans="7:15" ht="15.75" thickBot="1" x14ac:dyDescent="0.3">
      <c r="G28" s="60"/>
      <c r="H28" s="60"/>
      <c r="I28" s="60"/>
      <c r="J28" s="60"/>
      <c r="K28" s="60"/>
      <c r="L28" s="60"/>
    </row>
    <row r="29" spans="7:15" ht="15" customHeight="1" thickBot="1" x14ac:dyDescent="0.4">
      <c r="H29" s="47" t="s">
        <v>70</v>
      </c>
      <c r="I29" s="48"/>
      <c r="J29" s="48"/>
      <c r="K29" s="49"/>
    </row>
    <row r="31" spans="7:15" x14ac:dyDescent="0.25">
      <c r="G31" s="30" t="s">
        <v>74</v>
      </c>
      <c r="O31"/>
    </row>
    <row r="32" spans="7:15" x14ac:dyDescent="0.25">
      <c r="G32" s="1" t="s">
        <v>71</v>
      </c>
    </row>
    <row r="33" spans="7:14" x14ac:dyDescent="0.25">
      <c r="G33" s="1" t="s">
        <v>72</v>
      </c>
    </row>
    <row r="34" spans="7:14" x14ac:dyDescent="0.25">
      <c r="G34" s="1" t="s">
        <v>73</v>
      </c>
    </row>
    <row r="36" spans="7:14" ht="15.75" thickBot="1" x14ac:dyDescent="0.3"/>
    <row r="37" spans="7:14" ht="15" customHeight="1" thickBot="1" x14ac:dyDescent="0.3">
      <c r="G37" s="61" t="s">
        <v>34</v>
      </c>
      <c r="H37" s="62" t="s">
        <v>76</v>
      </c>
      <c r="I37" s="63" t="s">
        <v>77</v>
      </c>
      <c r="J37" s="61" t="s">
        <v>78</v>
      </c>
      <c r="K37" s="61" t="s">
        <v>78</v>
      </c>
      <c r="L37" s="61" t="s">
        <v>59</v>
      </c>
      <c r="M37" s="64"/>
      <c r="N37" s="61" t="s">
        <v>34</v>
      </c>
    </row>
    <row r="38" spans="7:14" ht="15.75" thickBot="1" x14ac:dyDescent="0.3">
      <c r="G38" s="99" t="s">
        <v>21</v>
      </c>
      <c r="H38" s="62"/>
      <c r="I38" s="65">
        <v>3.14</v>
      </c>
      <c r="J38" s="35">
        <v>0</v>
      </c>
      <c r="K38" s="61">
        <f>SUM(J38)</f>
        <v>0</v>
      </c>
      <c r="L38" s="35">
        <v>0</v>
      </c>
      <c r="M38" s="65">
        <f>PRODUCT(I38,J38,K38,L38)</f>
        <v>0</v>
      </c>
      <c r="N38" s="100" t="s">
        <v>37</v>
      </c>
    </row>
    <row r="43" spans="7:14" x14ac:dyDescent="0.25">
      <c r="J43" s="16"/>
    </row>
  </sheetData>
  <sheetProtection password="8007" sheet="1" objects="1" scenarios="1" selectLockedCells="1"/>
  <mergeCells count="10">
    <mergeCell ref="H37:H38"/>
    <mergeCell ref="G16:L17"/>
    <mergeCell ref="G20:L22"/>
    <mergeCell ref="G26:L27"/>
    <mergeCell ref="H29:K29"/>
    <mergeCell ref="G3:L5"/>
    <mergeCell ref="G10:L11"/>
    <mergeCell ref="G12:L12"/>
    <mergeCell ref="G13:L13"/>
    <mergeCell ref="G14:L15"/>
  </mergeCells>
  <dataValidations count="2">
    <dataValidation type="list" allowBlank="1" showInputMessage="1" showErrorMessage="1" sqref="G38">
      <formula1>linéaire</formula1>
    </dataValidation>
    <dataValidation type="list" allowBlank="1" showInputMessage="1" showErrorMessage="1" sqref="N38">
      <formula1>cube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P47"/>
  <sheetViews>
    <sheetView showGridLines="0" showRowColHeaders="0" topLeftCell="A14" workbookViewId="0">
      <selection activeCell="G43" sqref="G43:G44"/>
    </sheetView>
  </sheetViews>
  <sheetFormatPr baseColWidth="10" defaultRowHeight="15" x14ac:dyDescent="0.25"/>
  <cols>
    <col min="1" max="16384" width="11.42578125" style="1"/>
  </cols>
  <sheetData>
    <row r="2" spans="5:12" ht="15.75" thickBot="1" x14ac:dyDescent="0.3"/>
    <row r="3" spans="5:12" x14ac:dyDescent="0.25">
      <c r="G3" s="67" t="s">
        <v>79</v>
      </c>
      <c r="H3" s="50"/>
      <c r="I3" s="50"/>
      <c r="J3" s="50"/>
      <c r="K3" s="50"/>
      <c r="L3" s="51"/>
    </row>
    <row r="4" spans="5:12" x14ac:dyDescent="0.25">
      <c r="G4" s="52"/>
      <c r="H4" s="53"/>
      <c r="I4" s="53"/>
      <c r="J4" s="53"/>
      <c r="K4" s="53"/>
      <c r="L4" s="54"/>
    </row>
    <row r="5" spans="5:12" ht="15.75" thickBot="1" x14ac:dyDescent="0.3">
      <c r="G5" s="55"/>
      <c r="H5" s="56"/>
      <c r="I5" s="56"/>
      <c r="J5" s="56"/>
      <c r="K5" s="56"/>
      <c r="L5" s="57"/>
    </row>
    <row r="8" spans="5:12" x14ac:dyDescent="0.25">
      <c r="G8" s="12" t="s">
        <v>80</v>
      </c>
    </row>
    <row r="10" spans="5:12" ht="15" customHeight="1" x14ac:dyDescent="0.35">
      <c r="F10" s="15" t="s">
        <v>11</v>
      </c>
      <c r="G10" s="45" t="s">
        <v>81</v>
      </c>
      <c r="H10" s="45"/>
      <c r="I10" s="45"/>
      <c r="J10" s="45"/>
      <c r="K10" s="45"/>
      <c r="L10" s="45"/>
    </row>
    <row r="11" spans="5:12" x14ac:dyDescent="0.25">
      <c r="G11" s="45"/>
      <c r="H11" s="45"/>
      <c r="I11" s="45"/>
      <c r="J11" s="45"/>
      <c r="K11" s="45"/>
      <c r="L11" s="45"/>
    </row>
    <row r="12" spans="5:12" ht="15" customHeight="1" x14ac:dyDescent="0.35">
      <c r="F12" s="15" t="s">
        <v>11</v>
      </c>
      <c r="G12" s="45" t="s">
        <v>82</v>
      </c>
      <c r="H12" s="45"/>
      <c r="I12" s="45"/>
      <c r="J12" s="45"/>
      <c r="K12" s="45"/>
      <c r="L12" s="45"/>
    </row>
    <row r="13" spans="5:12" ht="15" customHeight="1" x14ac:dyDescent="0.35">
      <c r="F13" s="15" t="s">
        <v>11</v>
      </c>
      <c r="G13" s="45" t="s">
        <v>83</v>
      </c>
      <c r="H13" s="45"/>
      <c r="I13" s="45"/>
      <c r="J13" s="45"/>
      <c r="K13" s="45"/>
      <c r="L13" s="45"/>
    </row>
    <row r="14" spans="5:12" x14ac:dyDescent="0.25">
      <c r="E14" s="66"/>
      <c r="G14" s="45"/>
      <c r="H14" s="45"/>
      <c r="I14" s="45"/>
      <c r="J14" s="45"/>
      <c r="K14" s="45"/>
      <c r="L14" s="45"/>
    </row>
    <row r="15" spans="5:12" ht="15" customHeight="1" x14ac:dyDescent="0.35">
      <c r="E15" s="66"/>
      <c r="F15" s="15" t="s">
        <v>11</v>
      </c>
      <c r="G15" s="45" t="s">
        <v>84</v>
      </c>
      <c r="H15" s="45"/>
      <c r="I15" s="45"/>
      <c r="J15" s="45"/>
      <c r="K15" s="45"/>
      <c r="L15" s="45"/>
    </row>
    <row r="16" spans="5:12" x14ac:dyDescent="0.25">
      <c r="G16" s="45"/>
      <c r="H16" s="45"/>
      <c r="I16" s="45"/>
      <c r="J16" s="45"/>
      <c r="K16" s="45"/>
      <c r="L16" s="45"/>
    </row>
    <row r="17" spans="6:12" ht="15" customHeight="1" x14ac:dyDescent="0.35">
      <c r="F17" s="15" t="s">
        <v>11</v>
      </c>
      <c r="G17" s="45" t="s">
        <v>85</v>
      </c>
      <c r="H17" s="45"/>
      <c r="I17" s="45"/>
      <c r="J17" s="45"/>
      <c r="K17" s="45"/>
      <c r="L17" s="45"/>
    </row>
    <row r="18" spans="6:12" ht="15" customHeight="1" x14ac:dyDescent="0.35">
      <c r="F18" s="15" t="s">
        <v>11</v>
      </c>
      <c r="G18" s="45" t="s">
        <v>86</v>
      </c>
      <c r="H18" s="45"/>
      <c r="I18" s="45"/>
      <c r="J18" s="45"/>
      <c r="K18" s="45"/>
      <c r="L18" s="45"/>
    </row>
    <row r="19" spans="6:12" x14ac:dyDescent="0.25">
      <c r="G19" s="45"/>
      <c r="H19" s="45"/>
      <c r="I19" s="45"/>
      <c r="J19" s="45"/>
      <c r="K19" s="45"/>
      <c r="L19" s="45"/>
    </row>
    <row r="20" spans="6:12" ht="15" customHeight="1" x14ac:dyDescent="0.35">
      <c r="F20" s="15" t="s">
        <v>11</v>
      </c>
      <c r="G20" s="45" t="s">
        <v>87</v>
      </c>
      <c r="H20" s="45"/>
      <c r="I20" s="45"/>
      <c r="J20" s="45"/>
      <c r="K20" s="45"/>
      <c r="L20" s="45"/>
    </row>
    <row r="21" spans="6:12" x14ac:dyDescent="0.25">
      <c r="G21" s="45"/>
      <c r="H21" s="45"/>
      <c r="I21" s="45"/>
      <c r="J21" s="45"/>
      <c r="K21" s="45"/>
      <c r="L21" s="45"/>
    </row>
    <row r="24" spans="6:12" ht="15" customHeight="1" x14ac:dyDescent="0.25">
      <c r="G24" s="22" t="s">
        <v>88</v>
      </c>
      <c r="H24" s="23"/>
      <c r="I24" s="23"/>
      <c r="J24" s="23"/>
      <c r="K24" s="23"/>
      <c r="L24" s="24"/>
    </row>
    <row r="25" spans="6:12" x14ac:dyDescent="0.25">
      <c r="G25" s="25"/>
      <c r="H25" s="6"/>
      <c r="I25" s="6"/>
      <c r="J25" s="6"/>
      <c r="K25" s="6"/>
      <c r="L25" s="26"/>
    </row>
    <row r="26" spans="6:12" ht="15" customHeight="1" x14ac:dyDescent="0.25">
      <c r="G26" s="27"/>
      <c r="H26" s="28"/>
      <c r="I26" s="28"/>
      <c r="J26" s="28"/>
      <c r="K26" s="28"/>
      <c r="L26" s="29"/>
    </row>
    <row r="27" spans="6:12" ht="15" customHeight="1" x14ac:dyDescent="0.25"/>
    <row r="28" spans="6:12" ht="15" customHeight="1" x14ac:dyDescent="0.25"/>
    <row r="29" spans="6:12" ht="15" customHeight="1" x14ac:dyDescent="0.25">
      <c r="G29" s="12" t="s">
        <v>89</v>
      </c>
    </row>
    <row r="30" spans="6:12" ht="15" customHeight="1" x14ac:dyDescent="0.25"/>
    <row r="31" spans="6:12" ht="15" customHeight="1" x14ac:dyDescent="0.25">
      <c r="G31" s="13" t="s">
        <v>90</v>
      </c>
      <c r="H31" s="13"/>
      <c r="I31" s="13"/>
      <c r="J31" s="13"/>
      <c r="K31" s="13"/>
      <c r="L31" s="13"/>
    </row>
    <row r="32" spans="6:12" ht="15" customHeight="1" x14ac:dyDescent="0.25">
      <c r="G32" s="14" t="s">
        <v>91</v>
      </c>
      <c r="H32" s="14"/>
      <c r="I32" s="14"/>
      <c r="J32" s="14"/>
      <c r="K32" s="14"/>
      <c r="L32" s="14"/>
    </row>
    <row r="33" spans="7:16" ht="15.75" thickBot="1" x14ac:dyDescent="0.3">
      <c r="G33" s="68"/>
    </row>
    <row r="34" spans="7:16" ht="15" customHeight="1" x14ac:dyDescent="0.35">
      <c r="H34" s="69" t="s">
        <v>92</v>
      </c>
      <c r="I34" s="69"/>
      <c r="J34" s="72" t="s">
        <v>93</v>
      </c>
      <c r="K34" s="73"/>
      <c r="L34" s="74"/>
      <c r="M34" s="17"/>
      <c r="N34" s="17"/>
    </row>
    <row r="35" spans="7:16" ht="15.75" thickBot="1" x14ac:dyDescent="0.3">
      <c r="H35" s="70"/>
      <c r="I35" s="70"/>
      <c r="J35" s="71">
        <v>3</v>
      </c>
      <c r="K35" s="71"/>
      <c r="L35" s="71"/>
      <c r="M35" s="17"/>
      <c r="N35" s="17"/>
    </row>
    <row r="36" spans="7:16" x14ac:dyDescent="0.25">
      <c r="P36"/>
    </row>
    <row r="37" spans="7:16" x14ac:dyDescent="0.25">
      <c r="G37" s="30" t="s">
        <v>16</v>
      </c>
    </row>
    <row r="38" spans="7:16" x14ac:dyDescent="0.25">
      <c r="G38" s="1" t="s">
        <v>94</v>
      </c>
    </row>
    <row r="39" spans="7:16" x14ac:dyDescent="0.25">
      <c r="G39" s="1" t="s">
        <v>95</v>
      </c>
    </row>
    <row r="40" spans="7:16" x14ac:dyDescent="0.25">
      <c r="G40" s="1" t="s">
        <v>96</v>
      </c>
    </row>
    <row r="41" spans="7:16" ht="15.75" thickBot="1" x14ac:dyDescent="0.3"/>
    <row r="42" spans="7:16" ht="24" customHeight="1" thickBot="1" x14ac:dyDescent="0.3">
      <c r="G42" s="77" t="s">
        <v>34</v>
      </c>
      <c r="H42" s="75" t="s">
        <v>97</v>
      </c>
      <c r="I42" s="92">
        <v>4</v>
      </c>
      <c r="J42" s="63" t="s">
        <v>77</v>
      </c>
      <c r="K42" s="61" t="s">
        <v>78</v>
      </c>
      <c r="L42" s="61" t="s">
        <v>78</v>
      </c>
      <c r="M42" s="61" t="s">
        <v>78</v>
      </c>
      <c r="N42" s="64"/>
      <c r="O42" s="61" t="s">
        <v>34</v>
      </c>
    </row>
    <row r="43" spans="7:16" x14ac:dyDescent="0.25">
      <c r="G43" s="79" t="s">
        <v>21</v>
      </c>
      <c r="H43" s="78"/>
      <c r="I43" s="93">
        <v>4</v>
      </c>
      <c r="J43" s="84">
        <v>3.14</v>
      </c>
      <c r="K43" s="85">
        <v>0</v>
      </c>
      <c r="L43" s="86">
        <f>SUM(K43)</f>
        <v>0</v>
      </c>
      <c r="M43" s="94">
        <f>SUM(K43)</f>
        <v>0</v>
      </c>
      <c r="N43" s="88">
        <f>K46/K44</f>
        <v>0</v>
      </c>
      <c r="O43" s="82" t="s">
        <v>37</v>
      </c>
    </row>
    <row r="44" spans="7:16" ht="15.75" thickBot="1" x14ac:dyDescent="0.3">
      <c r="G44" s="80"/>
      <c r="H44" s="76"/>
      <c r="I44" s="95"/>
      <c r="J44" s="96"/>
      <c r="K44" s="97">
        <v>3</v>
      </c>
      <c r="L44" s="96"/>
      <c r="M44" s="98"/>
      <c r="N44" s="89"/>
      <c r="O44" s="83"/>
    </row>
    <row r="45" spans="7:16" ht="15.75" thickBot="1" x14ac:dyDescent="0.3"/>
    <row r="46" spans="7:16" x14ac:dyDescent="0.25">
      <c r="K46" s="90">
        <f>PRODUCT(I43,J43,K43,L43,M43)</f>
        <v>0</v>
      </c>
    </row>
    <row r="47" spans="7:16" ht="15.75" thickBot="1" x14ac:dyDescent="0.3">
      <c r="K47" s="91"/>
    </row>
  </sheetData>
  <sheetProtection password="8007" sheet="1" objects="1" scenarios="1" selectLockedCells="1"/>
  <mergeCells count="19">
    <mergeCell ref="K46:K47"/>
    <mergeCell ref="H42:H44"/>
    <mergeCell ref="G43:G44"/>
    <mergeCell ref="O43:O44"/>
    <mergeCell ref="N43:N44"/>
    <mergeCell ref="H34:I35"/>
    <mergeCell ref="J34:L34"/>
    <mergeCell ref="J35:L35"/>
    <mergeCell ref="G18:L19"/>
    <mergeCell ref="G20:L21"/>
    <mergeCell ref="G24:L26"/>
    <mergeCell ref="G31:L31"/>
    <mergeCell ref="G32:L32"/>
    <mergeCell ref="G3:L5"/>
    <mergeCell ref="G10:L11"/>
    <mergeCell ref="G12:L12"/>
    <mergeCell ref="G13:L14"/>
    <mergeCell ref="G15:L16"/>
    <mergeCell ref="G17:L17"/>
  </mergeCells>
  <dataValidations count="2">
    <dataValidation type="list" allowBlank="1" showInputMessage="1" showErrorMessage="1" sqref="O43">
      <formula1>cube</formula1>
    </dataValidation>
    <dataValidation type="list" allowBlank="1" showInputMessage="1" showErrorMessage="1" sqref="G43">
      <formula1>linéaire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P36"/>
  <sheetViews>
    <sheetView showGridLines="0" showRowColHeaders="0" topLeftCell="A17" workbookViewId="0">
      <selection activeCell="L34" sqref="L34"/>
    </sheetView>
  </sheetViews>
  <sheetFormatPr baseColWidth="10" defaultRowHeight="15" x14ac:dyDescent="0.25"/>
  <cols>
    <col min="1" max="16384" width="11.42578125" style="1"/>
  </cols>
  <sheetData>
    <row r="2" spans="6:12" ht="15.75" thickBot="1" x14ac:dyDescent="0.3"/>
    <row r="3" spans="6:12" x14ac:dyDescent="0.25">
      <c r="G3" s="36" t="s">
        <v>98</v>
      </c>
      <c r="H3" s="50"/>
      <c r="I3" s="50"/>
      <c r="J3" s="50"/>
      <c r="K3" s="50"/>
      <c r="L3" s="51"/>
    </row>
    <row r="4" spans="6:12" x14ac:dyDescent="0.25">
      <c r="G4" s="52"/>
      <c r="H4" s="53"/>
      <c r="I4" s="53"/>
      <c r="J4" s="53"/>
      <c r="K4" s="53"/>
      <c r="L4" s="54"/>
    </row>
    <row r="5" spans="6:12" ht="15.75" thickBot="1" x14ac:dyDescent="0.3">
      <c r="G5" s="55"/>
      <c r="H5" s="56"/>
      <c r="I5" s="56"/>
      <c r="J5" s="56"/>
      <c r="K5" s="56"/>
      <c r="L5" s="57"/>
    </row>
    <row r="8" spans="6:12" x14ac:dyDescent="0.25">
      <c r="G8" s="59" t="s">
        <v>99</v>
      </c>
      <c r="H8" s="58"/>
      <c r="I8" s="58"/>
      <c r="J8" s="58"/>
      <c r="K8" s="58"/>
      <c r="L8" s="58"/>
    </row>
    <row r="9" spans="6:12" x14ac:dyDescent="0.25">
      <c r="G9" s="58"/>
      <c r="H9" s="58"/>
      <c r="I9" s="58"/>
      <c r="J9" s="58"/>
      <c r="K9" s="58"/>
      <c r="L9" s="58"/>
    </row>
    <row r="10" spans="6:12" ht="15" customHeight="1" x14ac:dyDescent="0.35">
      <c r="F10" s="15" t="s">
        <v>11</v>
      </c>
      <c r="G10" s="45" t="s">
        <v>100</v>
      </c>
      <c r="H10" s="45"/>
      <c r="I10" s="45"/>
      <c r="J10" s="45"/>
      <c r="K10" s="45"/>
      <c r="L10" s="45"/>
    </row>
    <row r="11" spans="6:12" ht="15" customHeight="1" x14ac:dyDescent="0.35">
      <c r="F11" s="15" t="s">
        <v>11</v>
      </c>
      <c r="G11" s="45" t="s">
        <v>101</v>
      </c>
      <c r="H11" s="45"/>
      <c r="I11" s="45"/>
      <c r="J11" s="45"/>
      <c r="K11" s="45"/>
      <c r="L11" s="45"/>
    </row>
    <row r="12" spans="6:12" ht="15" customHeight="1" x14ac:dyDescent="0.35">
      <c r="F12" s="15" t="s">
        <v>11</v>
      </c>
      <c r="G12" s="45" t="s">
        <v>102</v>
      </c>
      <c r="H12" s="45"/>
      <c r="I12" s="45"/>
      <c r="J12" s="45"/>
      <c r="K12" s="45"/>
      <c r="L12" s="45"/>
    </row>
    <row r="13" spans="6:12" ht="15" customHeight="1" x14ac:dyDescent="0.35">
      <c r="F13" s="15" t="s">
        <v>11</v>
      </c>
      <c r="G13" s="45" t="s">
        <v>103</v>
      </c>
      <c r="H13" s="45"/>
      <c r="I13" s="45"/>
      <c r="J13" s="45"/>
      <c r="K13" s="45"/>
      <c r="L13" s="45"/>
    </row>
    <row r="14" spans="6:12" x14ac:dyDescent="0.25">
      <c r="G14" s="101"/>
      <c r="H14" s="58"/>
      <c r="I14" s="58"/>
      <c r="J14" s="58"/>
      <c r="K14" s="58"/>
      <c r="L14" s="58"/>
    </row>
    <row r="16" spans="6:12" x14ac:dyDescent="0.25">
      <c r="G16" s="22" t="s">
        <v>104</v>
      </c>
      <c r="H16" s="23"/>
      <c r="I16" s="23"/>
      <c r="J16" s="23"/>
      <c r="K16" s="23"/>
      <c r="L16" s="24"/>
    </row>
    <row r="17" spans="7:15" x14ac:dyDescent="0.25">
      <c r="G17" s="25"/>
      <c r="H17" s="6"/>
      <c r="I17" s="6"/>
      <c r="J17" s="6"/>
      <c r="K17" s="6"/>
      <c r="L17" s="26"/>
    </row>
    <row r="18" spans="7:15" x14ac:dyDescent="0.25">
      <c r="G18" s="27"/>
      <c r="H18" s="28"/>
      <c r="I18" s="28"/>
      <c r="J18" s="28"/>
      <c r="K18" s="28"/>
      <c r="L18" s="29"/>
    </row>
    <row r="21" spans="7:15" x14ac:dyDescent="0.25">
      <c r="G21" s="12" t="s">
        <v>105</v>
      </c>
    </row>
    <row r="23" spans="7:15" x14ac:dyDescent="0.25">
      <c r="G23" s="14" t="s">
        <v>106</v>
      </c>
      <c r="H23" s="14"/>
      <c r="I23" s="14"/>
      <c r="J23" s="14"/>
      <c r="K23" s="14"/>
      <c r="L23" s="14"/>
    </row>
    <row r="24" spans="7:15" x14ac:dyDescent="0.25">
      <c r="G24" s="14"/>
      <c r="H24" s="14"/>
      <c r="I24" s="14"/>
      <c r="J24" s="14"/>
      <c r="K24" s="14"/>
      <c r="L24" s="14"/>
    </row>
    <row r="25" spans="7:15" ht="15.75" thickBot="1" x14ac:dyDescent="0.3">
      <c r="O25"/>
    </row>
    <row r="26" spans="7:15" ht="15.75" thickBot="1" x14ac:dyDescent="0.3">
      <c r="H26" s="47" t="s">
        <v>109</v>
      </c>
      <c r="I26" s="48"/>
      <c r="J26" s="48"/>
      <c r="K26" s="48"/>
      <c r="L26" s="49"/>
    </row>
    <row r="28" spans="7:15" x14ac:dyDescent="0.25">
      <c r="G28" s="30" t="s">
        <v>16</v>
      </c>
    </row>
    <row r="29" spans="7:15" x14ac:dyDescent="0.25">
      <c r="G29" s="1" t="s">
        <v>107</v>
      </c>
    </row>
    <row r="30" spans="7:15" x14ac:dyDescent="0.25">
      <c r="G30" s="1" t="s">
        <v>110</v>
      </c>
    </row>
    <row r="31" spans="7:15" x14ac:dyDescent="0.25">
      <c r="G31" s="1" t="s">
        <v>108</v>
      </c>
    </row>
    <row r="32" spans="7:15" ht="15.75" thickBot="1" x14ac:dyDescent="0.3"/>
    <row r="33" spans="7:16" ht="24" customHeight="1" thickBot="1" x14ac:dyDescent="0.3">
      <c r="G33" s="106"/>
      <c r="H33" s="77" t="s">
        <v>34</v>
      </c>
      <c r="I33" s="75" t="s">
        <v>97</v>
      </c>
      <c r="J33" s="61" t="s">
        <v>78</v>
      </c>
      <c r="K33" s="61" t="s">
        <v>78</v>
      </c>
      <c r="L33" s="61" t="s">
        <v>59</v>
      </c>
      <c r="M33" s="64"/>
      <c r="N33" s="61" t="s">
        <v>34</v>
      </c>
      <c r="O33" s="102"/>
      <c r="P33" s="103"/>
    </row>
    <row r="34" spans="7:16" x14ac:dyDescent="0.25">
      <c r="G34" s="106"/>
      <c r="H34" s="79" t="s">
        <v>21</v>
      </c>
      <c r="I34" s="78"/>
      <c r="J34" s="85">
        <v>0</v>
      </c>
      <c r="K34" s="86">
        <f>SUM(J34)</f>
        <v>0</v>
      </c>
      <c r="L34" s="87">
        <v>0</v>
      </c>
      <c r="M34" s="88">
        <f>K36/K35</f>
        <v>0</v>
      </c>
      <c r="N34" s="82" t="s">
        <v>37</v>
      </c>
      <c r="O34" s="104"/>
      <c r="P34" s="81"/>
    </row>
    <row r="35" spans="7:16" ht="15.75" thickBot="1" x14ac:dyDescent="0.3">
      <c r="G35" s="106"/>
      <c r="H35" s="80"/>
      <c r="I35" s="76"/>
      <c r="J35" s="97"/>
      <c r="K35" s="97">
        <v>3</v>
      </c>
      <c r="L35" s="98"/>
      <c r="M35" s="89"/>
      <c r="N35" s="83"/>
      <c r="O35" s="104"/>
      <c r="P35" s="81"/>
    </row>
    <row r="36" spans="7:16" x14ac:dyDescent="0.25">
      <c r="K36" s="105">
        <f>PRODUCT(J34,K34,L34)</f>
        <v>0</v>
      </c>
    </row>
  </sheetData>
  <sheetProtection password="8007" sheet="1" objects="1" scenarios="1" selectLockedCells="1"/>
  <mergeCells count="14">
    <mergeCell ref="P34:P35"/>
    <mergeCell ref="M34:M35"/>
    <mergeCell ref="N34:N35"/>
    <mergeCell ref="G23:L24"/>
    <mergeCell ref="H26:L26"/>
    <mergeCell ref="I33:I35"/>
    <mergeCell ref="H34:H35"/>
    <mergeCell ref="O34:O35"/>
    <mergeCell ref="G3:L5"/>
    <mergeCell ref="G10:L10"/>
    <mergeCell ref="G11:L11"/>
    <mergeCell ref="G12:L12"/>
    <mergeCell ref="G13:L13"/>
    <mergeCell ref="G16:L18"/>
  </mergeCells>
  <dataValidations count="2">
    <dataValidation type="list" allowBlank="1" showInputMessage="1" showErrorMessage="1" sqref="P34 N34">
      <formula1>cube</formula1>
    </dataValidation>
    <dataValidation type="list" allowBlank="1" showInputMessage="1" showErrorMessage="1" sqref="H34">
      <formula1>linéaire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P47"/>
  <sheetViews>
    <sheetView showGridLines="0" showRowColHeaders="0" topLeftCell="A21" workbookViewId="0">
      <selection activeCell="H44" sqref="H44:H45"/>
    </sheetView>
  </sheetViews>
  <sheetFormatPr baseColWidth="10" defaultRowHeight="15" x14ac:dyDescent="0.25"/>
  <cols>
    <col min="1" max="16384" width="11.42578125" style="1"/>
  </cols>
  <sheetData>
    <row r="2" spans="6:12" ht="15.75" thickBot="1" x14ac:dyDescent="0.3"/>
    <row r="3" spans="6:12" ht="15" customHeight="1" x14ac:dyDescent="0.25">
      <c r="G3" s="107" t="s">
        <v>111</v>
      </c>
      <c r="H3" s="108"/>
      <c r="I3" s="108"/>
      <c r="J3" s="108"/>
      <c r="K3" s="108"/>
      <c r="L3" s="109"/>
    </row>
    <row r="4" spans="6:12" ht="15" customHeight="1" x14ac:dyDescent="0.25">
      <c r="G4" s="110"/>
      <c r="H4" s="111"/>
      <c r="I4" s="111"/>
      <c r="J4" s="111"/>
      <c r="K4" s="111"/>
      <c r="L4" s="112"/>
    </row>
    <row r="5" spans="6:12" ht="15" customHeight="1" thickBot="1" x14ac:dyDescent="0.3">
      <c r="G5" s="113"/>
      <c r="H5" s="114"/>
      <c r="I5" s="114"/>
      <c r="J5" s="114"/>
      <c r="K5" s="114"/>
      <c r="L5" s="115"/>
    </row>
    <row r="8" spans="6:12" x14ac:dyDescent="0.25">
      <c r="G8" s="12" t="s">
        <v>112</v>
      </c>
    </row>
    <row r="10" spans="6:12" ht="15" customHeight="1" x14ac:dyDescent="0.35">
      <c r="F10" s="15" t="s">
        <v>11</v>
      </c>
      <c r="G10" s="45" t="s">
        <v>113</v>
      </c>
      <c r="H10" s="45"/>
      <c r="I10" s="45"/>
      <c r="J10" s="45"/>
      <c r="K10" s="45"/>
      <c r="L10" s="45"/>
    </row>
    <row r="11" spans="6:12" x14ac:dyDescent="0.25">
      <c r="G11" s="45"/>
      <c r="H11" s="45"/>
      <c r="I11" s="45"/>
      <c r="J11" s="45"/>
      <c r="K11" s="45"/>
      <c r="L11" s="45"/>
    </row>
    <row r="12" spans="6:12" x14ac:dyDescent="0.25">
      <c r="G12" s="45"/>
      <c r="H12" s="45"/>
      <c r="I12" s="45"/>
      <c r="J12" s="45"/>
      <c r="K12" s="45"/>
      <c r="L12" s="45"/>
    </row>
    <row r="13" spans="6:12" ht="15" customHeight="1" x14ac:dyDescent="0.35">
      <c r="F13" s="15" t="s">
        <v>11</v>
      </c>
      <c r="G13" s="45" t="s">
        <v>114</v>
      </c>
      <c r="H13" s="45"/>
      <c r="I13" s="45"/>
      <c r="J13" s="45"/>
      <c r="K13" s="45"/>
      <c r="L13" s="45"/>
    </row>
    <row r="14" spans="6:12" x14ac:dyDescent="0.25">
      <c r="G14" s="45"/>
      <c r="H14" s="45"/>
      <c r="I14" s="45"/>
      <c r="J14" s="45"/>
      <c r="K14" s="45"/>
      <c r="L14" s="45"/>
    </row>
    <row r="15" spans="6:12" x14ac:dyDescent="0.25">
      <c r="G15" s="45"/>
      <c r="H15" s="45"/>
      <c r="I15" s="45"/>
      <c r="J15" s="45"/>
      <c r="K15" s="45"/>
      <c r="L15" s="45"/>
    </row>
    <row r="16" spans="6:12" ht="15" customHeight="1" x14ac:dyDescent="0.35">
      <c r="F16" s="15" t="s">
        <v>11</v>
      </c>
      <c r="G16" s="45" t="s">
        <v>115</v>
      </c>
      <c r="H16" s="45"/>
      <c r="I16" s="45"/>
      <c r="J16" s="45"/>
      <c r="K16" s="45"/>
      <c r="L16" s="45"/>
    </row>
    <row r="17" spans="6:12" x14ac:dyDescent="0.25">
      <c r="G17" s="45"/>
      <c r="H17" s="45"/>
      <c r="I17" s="45"/>
      <c r="J17" s="45"/>
      <c r="K17" s="45"/>
      <c r="L17" s="45"/>
    </row>
    <row r="18" spans="6:12" ht="15" customHeight="1" x14ac:dyDescent="0.35">
      <c r="F18" s="15" t="s">
        <v>11</v>
      </c>
      <c r="G18" s="45" t="s">
        <v>116</v>
      </c>
      <c r="H18" s="45"/>
      <c r="I18" s="45"/>
      <c r="J18" s="45"/>
      <c r="K18" s="45"/>
      <c r="L18" s="45"/>
    </row>
    <row r="19" spans="6:12" x14ac:dyDescent="0.25">
      <c r="G19" s="45"/>
      <c r="H19" s="45"/>
      <c r="I19" s="45"/>
      <c r="J19" s="45"/>
      <c r="K19" s="45"/>
      <c r="L19" s="45"/>
    </row>
    <row r="20" spans="6:12" ht="15" customHeight="1" x14ac:dyDescent="0.35">
      <c r="F20" s="15" t="s">
        <v>11</v>
      </c>
      <c r="G20" s="45" t="s">
        <v>117</v>
      </c>
      <c r="H20" s="45"/>
      <c r="I20" s="45"/>
      <c r="J20" s="45"/>
      <c r="K20" s="45"/>
      <c r="L20" s="45"/>
    </row>
    <row r="21" spans="6:12" x14ac:dyDescent="0.25">
      <c r="G21" s="45"/>
      <c r="H21" s="45"/>
      <c r="I21" s="45"/>
      <c r="J21" s="45"/>
      <c r="K21" s="45"/>
      <c r="L21" s="45"/>
    </row>
    <row r="22" spans="6:12" x14ac:dyDescent="0.25">
      <c r="G22" s="45"/>
      <c r="H22" s="45"/>
      <c r="I22" s="45"/>
      <c r="J22" s="45"/>
      <c r="K22" s="45"/>
      <c r="L22" s="45"/>
    </row>
    <row r="25" spans="6:12" ht="15" customHeight="1" x14ac:dyDescent="0.25">
      <c r="G25" s="22" t="s">
        <v>118</v>
      </c>
      <c r="H25" s="23"/>
      <c r="I25" s="23"/>
      <c r="J25" s="23"/>
      <c r="K25" s="23"/>
      <c r="L25" s="24"/>
    </row>
    <row r="26" spans="6:12" ht="15" customHeight="1" x14ac:dyDescent="0.25">
      <c r="G26" s="25"/>
      <c r="H26" s="6"/>
      <c r="I26" s="6"/>
      <c r="J26" s="6"/>
      <c r="K26" s="6"/>
      <c r="L26" s="26"/>
    </row>
    <row r="27" spans="6:12" ht="15" customHeight="1" x14ac:dyDescent="0.25">
      <c r="G27" s="27"/>
      <c r="H27" s="28"/>
      <c r="I27" s="28"/>
      <c r="J27" s="28"/>
      <c r="K27" s="28"/>
      <c r="L27" s="29"/>
    </row>
    <row r="28" spans="6:12" ht="15" customHeight="1" x14ac:dyDescent="0.25"/>
    <row r="29" spans="6:12" ht="15" customHeight="1" x14ac:dyDescent="0.25"/>
    <row r="30" spans="6:12" x14ac:dyDescent="0.25">
      <c r="G30" s="12" t="s">
        <v>119</v>
      </c>
    </row>
    <row r="32" spans="6:12" x14ac:dyDescent="0.25">
      <c r="G32" s="14" t="s">
        <v>120</v>
      </c>
      <c r="H32" s="14"/>
      <c r="I32" s="14"/>
      <c r="J32" s="14"/>
      <c r="K32" s="14"/>
      <c r="L32" s="14"/>
    </row>
    <row r="33" spans="7:16" x14ac:dyDescent="0.25">
      <c r="G33" s="14"/>
      <c r="H33" s="14"/>
      <c r="I33" s="14"/>
      <c r="J33" s="14"/>
      <c r="K33" s="14"/>
      <c r="L33" s="14"/>
      <c r="P33"/>
    </row>
    <row r="34" spans="7:16" ht="15.75" thickBot="1" x14ac:dyDescent="0.3"/>
    <row r="35" spans="7:16" ht="15" customHeight="1" thickBot="1" x14ac:dyDescent="0.4">
      <c r="H35" s="47" t="s">
        <v>121</v>
      </c>
      <c r="I35" s="48"/>
      <c r="J35" s="48"/>
      <c r="K35" s="48"/>
      <c r="L35" s="49"/>
    </row>
    <row r="37" spans="7:16" x14ac:dyDescent="0.25">
      <c r="G37" s="30" t="s">
        <v>74</v>
      </c>
    </row>
    <row r="38" spans="7:16" x14ac:dyDescent="0.25">
      <c r="G38" s="1" t="s">
        <v>122</v>
      </c>
    </row>
    <row r="39" spans="7:16" ht="15" customHeight="1" x14ac:dyDescent="0.35">
      <c r="G39" s="1" t="s">
        <v>125</v>
      </c>
    </row>
    <row r="40" spans="7:16" x14ac:dyDescent="0.25">
      <c r="G40" s="1" t="s">
        <v>123</v>
      </c>
    </row>
    <row r="41" spans="7:16" x14ac:dyDescent="0.25">
      <c r="G41" s="1" t="s">
        <v>124</v>
      </c>
    </row>
    <row r="42" spans="7:16" ht="15.75" thickBot="1" x14ac:dyDescent="0.3"/>
    <row r="43" spans="7:16" ht="24" thickBot="1" x14ac:dyDescent="0.3">
      <c r="H43" s="77" t="s">
        <v>34</v>
      </c>
      <c r="I43" s="75" t="s">
        <v>97</v>
      </c>
      <c r="J43" s="63" t="s">
        <v>77</v>
      </c>
      <c r="K43" s="61" t="s">
        <v>78</v>
      </c>
      <c r="L43" s="61" t="s">
        <v>78</v>
      </c>
      <c r="M43" s="61" t="s">
        <v>59</v>
      </c>
      <c r="N43" s="64"/>
      <c r="O43" s="61" t="s">
        <v>34</v>
      </c>
    </row>
    <row r="44" spans="7:16" x14ac:dyDescent="0.25">
      <c r="H44" s="79" t="s">
        <v>21</v>
      </c>
      <c r="I44" s="78"/>
      <c r="J44" s="84">
        <v>3.14</v>
      </c>
      <c r="K44" s="85">
        <v>0</v>
      </c>
      <c r="L44" s="86">
        <f>SUM(K44)</f>
        <v>0</v>
      </c>
      <c r="M44" s="87">
        <v>0</v>
      </c>
      <c r="N44" s="88">
        <f>L47/K45</f>
        <v>0</v>
      </c>
      <c r="O44" s="82" t="s">
        <v>37</v>
      </c>
    </row>
    <row r="45" spans="7:16" ht="15.75" thickBot="1" x14ac:dyDescent="0.3">
      <c r="H45" s="80"/>
      <c r="I45" s="76"/>
      <c r="J45" s="96"/>
      <c r="K45" s="116">
        <v>3</v>
      </c>
      <c r="L45" s="96"/>
      <c r="M45" s="98"/>
      <c r="N45" s="89"/>
      <c r="O45" s="83"/>
    </row>
    <row r="47" spans="7:16" x14ac:dyDescent="0.25">
      <c r="L47" s="117">
        <f>PRODUCT(J44,K44,L44,M44)</f>
        <v>0</v>
      </c>
    </row>
  </sheetData>
  <sheetProtection password="8007" sheet="1" objects="1" scenarios="1" selectLockedCells="1"/>
  <mergeCells count="13">
    <mergeCell ref="O44:O45"/>
    <mergeCell ref="N44:N45"/>
    <mergeCell ref="G20:L22"/>
    <mergeCell ref="G25:L27"/>
    <mergeCell ref="G32:L33"/>
    <mergeCell ref="H35:L35"/>
    <mergeCell ref="I43:I45"/>
    <mergeCell ref="H44:H45"/>
    <mergeCell ref="G3:L5"/>
    <mergeCell ref="G10:L12"/>
    <mergeCell ref="G13:L15"/>
    <mergeCell ref="G16:L17"/>
    <mergeCell ref="G18:L19"/>
  </mergeCells>
  <dataValidations count="2">
    <dataValidation type="list" allowBlank="1" showInputMessage="1" showErrorMessage="1" sqref="H44">
      <formula1>linéaire</formula1>
    </dataValidation>
    <dataValidation type="list" allowBlank="1" showInputMessage="1" showErrorMessage="1" sqref="O44">
      <formula1>cube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ressource</vt:lpstr>
      <vt:lpstr>le cube</vt:lpstr>
      <vt:lpstr>le pavé droit</vt:lpstr>
      <vt:lpstr>le cylindre</vt:lpstr>
      <vt:lpstr>la sphère</vt:lpstr>
      <vt:lpstr>la pyramide</vt:lpstr>
      <vt:lpstr>le cône</vt:lpstr>
      <vt:lpstr>cube</vt:lpstr>
      <vt:lpstr>linéaire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2013-12-06T13:28:14Z</dcterms:created>
  <dcterms:modified xsi:type="dcterms:W3CDTF">2013-12-06T16:11:06Z</dcterms:modified>
</cp:coreProperties>
</file>